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120" yWindow="300" windowWidth="15135" windowHeight="9120" firstSheet="44" activeTab="56"/>
  </bookViews>
  <sheets>
    <sheet name="1" sheetId="17" r:id="rId1"/>
    <sheet name="2" sheetId="24" r:id="rId2"/>
    <sheet name="3" sheetId="25" r:id="rId3"/>
    <sheet name="4" sheetId="18" r:id="rId4"/>
    <sheet name="5" sheetId="19" r:id="rId5"/>
    <sheet name="6" sheetId="21" r:id="rId6"/>
    <sheet name="7" sheetId="20" r:id="rId7"/>
    <sheet name="8" sheetId="74" r:id="rId8"/>
    <sheet name="9" sheetId="8" r:id="rId9"/>
    <sheet name="10" sheetId="4" r:id="rId10"/>
    <sheet name="11" sheetId="11" r:id="rId11"/>
    <sheet name="12" sheetId="3" r:id="rId12"/>
    <sheet name="13" sheetId="5" r:id="rId13"/>
    <sheet name="15" sheetId="2" r:id="rId14"/>
    <sheet name="14" sheetId="77" r:id="rId15"/>
    <sheet name="16" sheetId="7" r:id="rId16"/>
    <sheet name="17" sheetId="12" r:id="rId17"/>
    <sheet name="18" sheetId="30" r:id="rId18"/>
    <sheet name="19" sheetId="32" r:id="rId19"/>
    <sheet name="20" sheetId="27" r:id="rId20"/>
    <sheet name="20A" sheetId="94" r:id="rId21"/>
    <sheet name="21" sheetId="28" r:id="rId22"/>
    <sheet name="22" sheetId="31" r:id="rId23"/>
    <sheet name="23" sheetId="33" r:id="rId24"/>
    <sheet name="24" sheetId="34" r:id="rId25"/>
    <sheet name="25-a" sheetId="81" r:id="rId26"/>
    <sheet name="25-b" sheetId="39" r:id="rId27"/>
    <sheet name="25-C" sheetId="71" r:id="rId28"/>
    <sheet name="25-d" sheetId="40" r:id="rId29"/>
    <sheet name="25-e" sheetId="41" r:id="rId30"/>
    <sheet name="25-f" sheetId="42" r:id="rId31"/>
    <sheet name="25-g" sheetId="43" r:id="rId32"/>
    <sheet name="25-h" sheetId="45" r:id="rId33"/>
    <sheet name="25 i" sheetId="72" r:id="rId34"/>
    <sheet name="25 j" sheetId="13" r:id="rId35"/>
    <sheet name="26" sheetId="46" r:id="rId36"/>
    <sheet name="27" sheetId="48" r:id="rId37"/>
    <sheet name="28" sheetId="47" r:id="rId38"/>
    <sheet name="29" sheetId="14" r:id="rId39"/>
    <sheet name="30" sheetId="15" r:id="rId40"/>
    <sheet name="31" sheetId="16" r:id="rId41"/>
    <sheet name="32" sheetId="49" r:id="rId42"/>
    <sheet name="33" sheetId="52" r:id="rId43"/>
    <sheet name="34" sheetId="53" r:id="rId44"/>
    <sheet name="35" sheetId="54" r:id="rId45"/>
    <sheet name="36" sheetId="66" r:id="rId46"/>
    <sheet name="37" sheetId="65" r:id="rId47"/>
    <sheet name="38" sheetId="64" r:id="rId48"/>
    <sheet name="38A" sheetId="95" r:id="rId49"/>
    <sheet name="39" sheetId="68" r:id="rId50"/>
    <sheet name="40" sheetId="75" r:id="rId51"/>
    <sheet name="41" sheetId="78" r:id="rId52"/>
    <sheet name="42" sheetId="79" r:id="rId53"/>
    <sheet name="43" sheetId="83" r:id="rId54"/>
    <sheet name="44" sheetId="84" r:id="rId55"/>
    <sheet name="45" sheetId="85" r:id="rId56"/>
    <sheet name="45A" sheetId="97" r:id="rId57"/>
    <sheet name="46" sheetId="86" r:id="rId58"/>
    <sheet name="47" sheetId="87" r:id="rId59"/>
    <sheet name="48" sheetId="88" r:id="rId60"/>
  </sheets>
  <definedNames>
    <definedName name="_xlnm.Print_Area" localSheetId="9">'10'!$A$1:$N$36</definedName>
    <definedName name="_xlnm.Print_Area" localSheetId="14">'14'!$A$1:$AA$38</definedName>
    <definedName name="_xlnm.Print_Area" localSheetId="13">'15'!$A$1:$K$38</definedName>
    <definedName name="_xlnm.Print_Area" localSheetId="17">'18'!$A$1:$L$38</definedName>
    <definedName name="_xlnm.Print_Area" localSheetId="20">'20A'!$A$1:$J$56</definedName>
    <definedName name="_xlnm.Print_Area" localSheetId="21">'21'!$A$1:$M$42</definedName>
    <definedName name="_xlnm.Print_Area" localSheetId="33">'25 i'!$A$1:$J$27</definedName>
    <definedName name="_xlnm.Print_Area" localSheetId="27">'25-C'!$A$1:$F$31</definedName>
    <definedName name="_xlnm.Print_Area" localSheetId="30">'25-f'!$A$1:$L$27</definedName>
    <definedName name="_xlnm.Print_Area" localSheetId="31">'25-g'!$A$1:$K$26</definedName>
    <definedName name="_xlnm.Print_Area" localSheetId="35">'26'!$A$1:$T$37</definedName>
    <definedName name="_xlnm.Print_Area" localSheetId="36">'27'!$A$1:$I$34</definedName>
    <definedName name="_xlnm.Print_Area" localSheetId="37">'28'!$A$1:$G$30</definedName>
    <definedName name="_xlnm.Print_Area" localSheetId="40">'31'!$A$1:$M$33</definedName>
    <definedName name="_xlnm.Print_Area" localSheetId="41">'32'!$A$1:$C$59</definedName>
    <definedName name="_xlnm.Print_Area" localSheetId="42">'33'!$E$1:$I$39</definedName>
    <definedName name="_xlnm.Print_Area" localSheetId="43">'34'!$D$1:$P$53</definedName>
    <definedName name="_xlnm.Print_Area" localSheetId="44">'35'!$D$1:$G$28</definedName>
    <definedName name="_xlnm.Print_Area" localSheetId="45">'36'!$F$1:$I$33</definedName>
    <definedName name="_xlnm.Print_Area" localSheetId="46">'37'!$C$1:$M$44</definedName>
    <definedName name="_xlnm.Print_Area" localSheetId="47">'38'!$F$1:$J$62</definedName>
    <definedName name="_xlnm.Print_Area" localSheetId="48">'38A'!$A$1:$F$62</definedName>
    <definedName name="_xlnm.Print_Area" localSheetId="49">'39'!$D$1:$I$49</definedName>
    <definedName name="_xlnm.Print_Area" localSheetId="54">'44'!$A$1:$D$67</definedName>
    <definedName name="_xlnm.Print_Area" localSheetId="55">'45'!$A$1:$F$53</definedName>
    <definedName name="_xlnm.Print_Area" localSheetId="56">'45A'!$A$1:$Q$54</definedName>
    <definedName name="_xlnm.Print_Area" localSheetId="57">'46'!$A$1:$H$36</definedName>
    <definedName name="_xlnm.Print_Area" localSheetId="58">'47'!$A$1:$F$63</definedName>
    <definedName name="_xlnm.Print_Area" localSheetId="59">'48'!$A$1:$H$38</definedName>
    <definedName name="_xlnm.Print_Area" localSheetId="5">'6'!$A$1:$L$40</definedName>
    <definedName name="_xlnm.Print_Area" localSheetId="7">'8'!$A$1:$H$36</definedName>
    <definedName name="_xlnm.Print_Titles" localSheetId="14">'14'!$A:$D,'14'!$27:$34</definedName>
    <definedName name="_xlnm.Print_Titles" localSheetId="48">'38A'!$A:$A,'38A'!$1:$9</definedName>
    <definedName name="Z_CE95A0C9_982B_4BB6_AA7E_FE25D06948F6_.wvu.PrintArea" localSheetId="13" hidden="1">'15'!$A$1:$K$39</definedName>
    <definedName name="Z_CE95A0C9_982B_4BB6_AA7E_FE25D06948F6_.wvu.PrintArea" localSheetId="59" hidden="1">'48'!$A$1:$H$39</definedName>
  </definedNames>
  <calcPr calcId="144525"/>
  <customWorkbookViews>
    <customWorkbookView name="stc - Personal View" guid="{CE95A0C9-982B-4BB6-AA7E-FE25D06948F6}" mergeInterval="0" personalView="1" maximized="1" windowWidth="1020" windowHeight="622" activeSheetId="13"/>
  </customWorkbookViews>
</workbook>
</file>

<file path=xl/calcChain.xml><?xml version="1.0" encoding="utf-8"?>
<calcChain xmlns="http://schemas.openxmlformats.org/spreadsheetml/2006/main">
  <c r="A42" i="97" l="1"/>
  <c r="A43" i="97" s="1"/>
  <c r="Q40" i="97"/>
  <c r="P40" i="97"/>
  <c r="O40" i="97"/>
  <c r="N40" i="97"/>
  <c r="M40" i="97"/>
  <c r="L40" i="97"/>
  <c r="K40" i="97"/>
  <c r="J40" i="97"/>
  <c r="I40" i="97"/>
  <c r="H40" i="97"/>
  <c r="G40" i="97"/>
  <c r="F40" i="97"/>
  <c r="E40" i="97"/>
  <c r="D40" i="97"/>
  <c r="C40" i="97"/>
  <c r="Q39" i="97"/>
  <c r="N39" i="97"/>
  <c r="K39" i="97"/>
  <c r="J39" i="97"/>
  <c r="H39" i="97"/>
  <c r="G39" i="97"/>
  <c r="E39" i="97"/>
  <c r="D39" i="97"/>
  <c r="C39" i="97"/>
  <c r="A16" i="97"/>
  <c r="A23" i="97" s="1"/>
  <c r="A24" i="97" s="1"/>
  <c r="A28" i="97" s="1"/>
  <c r="A31" i="97" s="1"/>
  <c r="O13" i="97"/>
  <c r="O39" i="97" s="1"/>
  <c r="L13" i="97"/>
  <c r="L39" i="97" s="1"/>
  <c r="P13" i="97" l="1"/>
  <c r="P39" i="97" s="1"/>
  <c r="E12" i="95"/>
  <c r="E13" i="95"/>
  <c r="E14" i="95"/>
  <c r="E15" i="95"/>
  <c r="E16" i="95"/>
  <c r="E17" i="95"/>
  <c r="E18" i="95"/>
  <c r="E19" i="95"/>
  <c r="B22" i="95"/>
  <c r="C22" i="95"/>
  <c r="D22" i="95"/>
  <c r="F22" i="95"/>
  <c r="E24" i="95"/>
  <c r="E25" i="95"/>
  <c r="E26" i="95"/>
  <c r="E27" i="95"/>
  <c r="E28" i="95"/>
  <c r="E29" i="95"/>
  <c r="E30" i="95"/>
  <c r="E31" i="95"/>
  <c r="E32" i="95"/>
  <c r="E33" i="95"/>
  <c r="E34" i="95"/>
  <c r="E35" i="95"/>
  <c r="E36" i="95"/>
  <c r="E37" i="95"/>
  <c r="E38" i="95"/>
  <c r="E39" i="95"/>
  <c r="E40" i="95"/>
  <c r="E41" i="95"/>
  <c r="E42" i="95"/>
  <c r="B43" i="95"/>
  <c r="C43" i="95"/>
  <c r="D43" i="95"/>
  <c r="F43" i="95"/>
  <c r="E45" i="95"/>
  <c r="E46" i="95"/>
  <c r="E47" i="95"/>
  <c r="E48" i="95"/>
  <c r="E49" i="95"/>
  <c r="E50" i="95"/>
  <c r="E51" i="95"/>
  <c r="E52" i="95"/>
  <c r="E53" i="95"/>
  <c r="E54" i="95"/>
  <c r="B55" i="95"/>
  <c r="C55" i="95"/>
  <c r="D55" i="95"/>
  <c r="F55" i="95"/>
  <c r="A46" i="94"/>
  <c r="A47" i="94" s="1"/>
  <c r="A48" i="94" s="1"/>
  <c r="A49" i="94" s="1"/>
  <c r="A36" i="94"/>
  <c r="A37" i="94" s="1"/>
  <c r="A38" i="94" s="1"/>
  <c r="A39" i="94" s="1"/>
  <c r="O2" i="77"/>
  <c r="D57" i="95" l="1"/>
  <c r="C57" i="95"/>
  <c r="E55" i="95"/>
  <c r="B57" i="95"/>
  <c r="E22" i="95"/>
  <c r="F57" i="95"/>
  <c r="E43" i="95"/>
  <c r="A2" i="39"/>
  <c r="E57" i="95" l="1"/>
  <c r="A2" i="71"/>
  <c r="A2" i="40" s="1"/>
  <c r="A2" i="41" s="1"/>
  <c r="A2" i="42" s="1"/>
  <c r="A2" i="43" s="1"/>
  <c r="A2" i="45" s="1"/>
  <c r="A2" i="72" s="1"/>
  <c r="A2" i="13" s="1"/>
  <c r="A2" i="46" s="1"/>
  <c r="A2" i="14" s="1"/>
  <c r="A2" i="15" s="1"/>
  <c r="A2" i="16" s="1"/>
</calcChain>
</file>

<file path=xl/sharedStrings.xml><?xml version="1.0" encoding="utf-8"?>
<sst xmlns="http://schemas.openxmlformats.org/spreadsheetml/2006/main" count="2215" uniqueCount="1017">
  <si>
    <t>Branch/Division</t>
  </si>
  <si>
    <t>S.No.</t>
  </si>
  <si>
    <t>Name of Party</t>
  </si>
  <si>
    <t>Commodity</t>
  </si>
  <si>
    <t>Gross</t>
  </si>
  <si>
    <t>Net</t>
  </si>
  <si>
    <t>months</t>
  </si>
  <si>
    <t>yrs</t>
  </si>
  <si>
    <t>3 yrs</t>
  </si>
  <si>
    <t>Doubtful</t>
  </si>
  <si>
    <t>forward of amounts</t>
  </si>
  <si>
    <t>Total</t>
  </si>
  <si>
    <t>A.</t>
  </si>
  <si>
    <t>B.</t>
  </si>
  <si>
    <t>Others</t>
  </si>
  <si>
    <t>ANNEXURE III</t>
  </si>
  <si>
    <t>ANNEXURE V</t>
  </si>
  <si>
    <t>ANNEXURE VI</t>
  </si>
  <si>
    <t>STATEMENT OF CLAIMS RECOVERABLE</t>
  </si>
  <si>
    <t>ANNEXURE VII</t>
  </si>
  <si>
    <t>2008-09</t>
  </si>
  <si>
    <t>Transaction</t>
  </si>
  <si>
    <t>STATEMENT OF ADVANCES TO EMPLOYEES</t>
  </si>
  <si>
    <t>ANNEXURE IV</t>
  </si>
  <si>
    <t>Provision</t>
  </si>
  <si>
    <t>ANNEXURE VIII</t>
  </si>
  <si>
    <t>ANNEXURE IX</t>
  </si>
  <si>
    <t>ANNEXURE X</t>
  </si>
  <si>
    <t>STATEMENT OF INTEREST ACCRUED ON ADVANCES TO EMPLOYEES</t>
  </si>
  <si>
    <t>Head of Account</t>
  </si>
  <si>
    <t>STATEMENT OF PROVISION FOR DOUBTFUL CLAIMS</t>
  </si>
  <si>
    <t>C.</t>
  </si>
  <si>
    <t>STATEMENT OF CONTINGENT ASSETS</t>
  </si>
  <si>
    <t>STATEMENT OF STALE CHEQUES</t>
  </si>
  <si>
    <t>STATEMENT OF UNDISBURSED SALARY</t>
  </si>
  <si>
    <t>Division</t>
  </si>
  <si>
    <t>STATEMENT OF CUSTOMERS AT CREDIT</t>
  </si>
  <si>
    <t>STATEMENT OF ADVANCES FROM CUSTOMERS</t>
  </si>
  <si>
    <t>year</t>
  </si>
  <si>
    <t>Loans &amp; Advances</t>
  </si>
  <si>
    <t>Head of Advance</t>
  </si>
  <si>
    <t>STATEMENT OF PROVISION FOR EXPENDITURE (AS-29)</t>
  </si>
  <si>
    <t>Remarks</t>
  </si>
  <si>
    <t>obligation</t>
  </si>
  <si>
    <t>timing of</t>
  </si>
  <si>
    <t>assets</t>
  </si>
  <si>
    <t>outflow</t>
  </si>
  <si>
    <t>provision</t>
  </si>
  <si>
    <t>- Claims</t>
  </si>
  <si>
    <t>- Deposits</t>
  </si>
  <si>
    <t>(1)</t>
  </si>
  <si>
    <t>(2)</t>
  </si>
  <si>
    <t>(3)</t>
  </si>
  <si>
    <t>(4)</t>
  </si>
  <si>
    <t>(5)</t>
  </si>
  <si>
    <t xml:space="preserve">S.No. </t>
  </si>
  <si>
    <t>Head of A/c</t>
  </si>
  <si>
    <t>during the year</t>
  </si>
  <si>
    <t>DETAILS OF AMOUNT WRITTEN OFF</t>
  </si>
  <si>
    <t>Amount</t>
  </si>
  <si>
    <t>Agency</t>
  </si>
  <si>
    <t>disputes, if any</t>
  </si>
  <si>
    <t xml:space="preserve">Note: Copy of approval of competent authority for all write offs should be enclosed </t>
  </si>
  <si>
    <t xml:space="preserve">    Transaction</t>
  </si>
  <si>
    <t>ANNEXURE II</t>
  </si>
  <si>
    <t>ANNEXURE XII</t>
  </si>
  <si>
    <t>ANNEXURE XIII</t>
  </si>
  <si>
    <t>ANNEXURE XIV</t>
  </si>
  <si>
    <t>ANNEXURE XV</t>
  </si>
  <si>
    <t>ANNEXURE XVI</t>
  </si>
  <si>
    <t>ANNEXURE XVII</t>
  </si>
  <si>
    <t>ANNEXURE XVIII</t>
  </si>
  <si>
    <t>ANNEXURE XX</t>
  </si>
  <si>
    <t xml:space="preserve">   Transaction</t>
  </si>
  <si>
    <t xml:space="preserve">    Name of Party</t>
  </si>
  <si>
    <t xml:space="preserve">outstanding for </t>
  </si>
  <si>
    <t>STATEMENT OF GUARANTEE GIVEN BY BANK ON BEHALF OF CORPORATION</t>
  </si>
  <si>
    <t>STATEMENT OF DEMAND FOR SALES TAX DISPUTED</t>
  </si>
  <si>
    <t>STATEMENT OF BILLS DISCOUNTED</t>
  </si>
  <si>
    <t>STATEMENT OF BONDS GIVEN TO CUSTOMS</t>
  </si>
  <si>
    <t>STATEMENT OF LEASE RENT IN DISPUTE</t>
  </si>
  <si>
    <t>Total shortages as per</t>
  </si>
  <si>
    <t>Trading Accounts</t>
  </si>
  <si>
    <t>Q</t>
  </si>
  <si>
    <t xml:space="preserve">V </t>
  </si>
  <si>
    <t>Other</t>
  </si>
  <si>
    <t>Shortage</t>
  </si>
  <si>
    <t>Breakup of other shortages</t>
  </si>
  <si>
    <t>Normal processing/</t>
  </si>
  <si>
    <t xml:space="preserve">handling losses </t>
  </si>
  <si>
    <t>Transit loss/</t>
  </si>
  <si>
    <t>Moisture Loss</t>
  </si>
  <si>
    <t>Abnormal Losses</t>
  </si>
  <si>
    <t>Transit Loss</t>
  </si>
  <si>
    <t>Quantity</t>
  </si>
  <si>
    <t>Quantity (Q) in MT</t>
  </si>
  <si>
    <t xml:space="preserve">Claims income </t>
  </si>
  <si>
    <t>incl.under SIS</t>
  </si>
  <si>
    <t>Note: 1. Processorwise details of Processing loss to be furnished in Annexure-XXXII.</t>
  </si>
  <si>
    <t xml:space="preserve">         2. Quantity Handled shall be arrived at as follow:-</t>
  </si>
  <si>
    <t xml:space="preserve">             Opening Stock+Inter Branch Stock Receipt+Inter Commodity Receipt+Purchases-InterBranch Stock Despatches-Inter Commodity Transfers.</t>
  </si>
  <si>
    <t xml:space="preserve">         3. Godown Shortages shall be included in 'Handling Loss' and Refining and Tinning Loss in 'Processing Loss'.</t>
  </si>
  <si>
    <t xml:space="preserve">         4. Claim income in this statement is to be restricted in current year's claim</t>
  </si>
  <si>
    <t xml:space="preserve">         5. Reconciliation of Shortage and Claim income with Trading Account is to be attached.</t>
  </si>
  <si>
    <t xml:space="preserve">         6. Justification for treating the claim as suspense is to be furnished.</t>
  </si>
  <si>
    <t>ANNEXURE XXXII</t>
  </si>
  <si>
    <t>Under SIS</t>
  </si>
  <si>
    <t xml:space="preserve">Others </t>
  </si>
  <si>
    <t>V</t>
  </si>
  <si>
    <t>STATEMENT SHOWING THE PARTICULARS OF CLAIMS REJECTED*</t>
  </si>
  <si>
    <t>*This includes all claims whether lodged during this year or earlier.</t>
  </si>
  <si>
    <t>QUANTITY OF LOSS</t>
  </si>
  <si>
    <t>Excess of</t>
  </si>
  <si>
    <t>(4) over (5)</t>
  </si>
  <si>
    <t>Note: Justification for writing-off, if any, to be furnished.</t>
  </si>
  <si>
    <t>Trading Loss</t>
  </si>
  <si>
    <t>Reasons/Remarks</t>
  </si>
  <si>
    <t>Imports</t>
  </si>
  <si>
    <t>Exports</t>
  </si>
  <si>
    <t>Domestic</t>
  </si>
  <si>
    <t>Country</t>
  </si>
  <si>
    <t>F.O.B</t>
  </si>
  <si>
    <t>Sale</t>
  </si>
  <si>
    <t>ANNEXURE XXXVI</t>
  </si>
  <si>
    <t>Categories</t>
  </si>
  <si>
    <t>Govt. Deptt.</t>
  </si>
  <si>
    <t>Public Sector</t>
  </si>
  <si>
    <t>Good</t>
  </si>
  <si>
    <t>Private Parties</t>
  </si>
  <si>
    <t>0-6 months</t>
  </si>
  <si>
    <t>6-12 months</t>
  </si>
  <si>
    <t>1-2 years</t>
  </si>
  <si>
    <t>2-3 years</t>
  </si>
  <si>
    <t>3 yrs &amp; above</t>
  </si>
  <si>
    <t>1)</t>
  </si>
  <si>
    <t>2)</t>
  </si>
  <si>
    <t>3)</t>
  </si>
  <si>
    <t>4)</t>
  </si>
  <si>
    <t>5)</t>
  </si>
  <si>
    <t>Break-up of Claims</t>
  </si>
  <si>
    <t>Recoverable</t>
  </si>
  <si>
    <t>Other than Customs</t>
  </si>
  <si>
    <t>Customs</t>
  </si>
  <si>
    <t xml:space="preserve">Break up of total </t>
  </si>
  <si>
    <t>(ii) Not accepted</t>
  </si>
  <si>
    <t>(i)  Accepted but not settled.</t>
  </si>
  <si>
    <t xml:space="preserve">Break-up of other </t>
  </si>
  <si>
    <t>loans</t>
  </si>
  <si>
    <t>ANNEXURE XXXVII</t>
  </si>
  <si>
    <t>TOTAL</t>
  </si>
  <si>
    <t>(B) CATEGORY OF SALES</t>
  </si>
  <si>
    <t>Sales</t>
  </si>
  <si>
    <t>Trading Profit</t>
  </si>
  <si>
    <t>(ACTUAL ON CASH BASIS)</t>
  </si>
  <si>
    <t>Central Govt</t>
  </si>
  <si>
    <t>State Govt.</t>
  </si>
  <si>
    <t>Excise Duty</t>
  </si>
  <si>
    <t>Custom Duty</t>
  </si>
  <si>
    <t>Other Taxes &amp; Duties</t>
  </si>
  <si>
    <t>STATEMENT OF BANK GUARANTEES RECEIVED</t>
  </si>
  <si>
    <t>Name of Bank</t>
  </si>
  <si>
    <t>Value</t>
  </si>
  <si>
    <t>Date of</t>
  </si>
  <si>
    <t>Validity</t>
  </si>
  <si>
    <t>Extension</t>
  </si>
  <si>
    <t xml:space="preserve">BG No. </t>
  </si>
  <si>
    <t>No.</t>
  </si>
  <si>
    <t>PDC</t>
  </si>
  <si>
    <t>FC</t>
  </si>
  <si>
    <t>ANNEXURE XXVI</t>
  </si>
  <si>
    <t>STATEMENT OF OUTSTANDING RECEIVABLE IN FOREIGN CURRENCY</t>
  </si>
  <si>
    <t>Name of</t>
  </si>
  <si>
    <t>currency</t>
  </si>
  <si>
    <t>STATEMENT OF OUTSTANDING PAYABLE IN FOREIGN CURRENCY</t>
  </si>
  <si>
    <t>ANNEXURE XXVIII</t>
  </si>
  <si>
    <t>Claims</t>
  </si>
  <si>
    <t>D.</t>
  </si>
  <si>
    <t>Deposits</t>
  </si>
  <si>
    <t>ANNEXURE XXIX</t>
  </si>
  <si>
    <t>- Loans &amp; Advance</t>
  </si>
  <si>
    <t>ANNEXURE XXVII</t>
  </si>
  <si>
    <t>ANNEXURE XXXVIII</t>
  </si>
  <si>
    <t>PROVIDED DURING</t>
  </si>
  <si>
    <t>3 years</t>
  </si>
  <si>
    <t>Currency</t>
  </si>
  <si>
    <t>Value in</t>
  </si>
  <si>
    <t xml:space="preserve"> Currency</t>
  </si>
  <si>
    <t>Foreign</t>
  </si>
  <si>
    <t>Contract</t>
  </si>
  <si>
    <t xml:space="preserve"> No.</t>
  </si>
  <si>
    <t xml:space="preserve">over </t>
  </si>
  <si>
    <t>upto</t>
  </si>
  <si>
    <t>TALLY OF PROVISIONS FOR EXPENDITURE (AS-29)</t>
  </si>
  <si>
    <t>(4)=(1)+(2)+(3)</t>
  </si>
  <si>
    <t xml:space="preserve">           '(1)</t>
  </si>
  <si>
    <t xml:space="preserve">           '(2)</t>
  </si>
  <si>
    <t xml:space="preserve">           '(3)</t>
  </si>
  <si>
    <t xml:space="preserve"> Head of Finance (branch/C.O.)    </t>
  </si>
  <si>
    <t>Branch Manager</t>
  </si>
  <si>
    <t>5 yrs</t>
  </si>
  <si>
    <t>10 yrs</t>
  </si>
  <si>
    <t>Assessment year</t>
  </si>
  <si>
    <t xml:space="preserve">    Associates</t>
  </si>
  <si>
    <t>Total Value</t>
  </si>
  <si>
    <t>the leased</t>
  </si>
  <si>
    <t xml:space="preserve">STATEMENT OF SHORTAGES </t>
  </si>
  <si>
    <t>Interest on Govt. Loans</t>
  </si>
  <si>
    <r>
      <t xml:space="preserve">Note The figures given above should be strictly on </t>
    </r>
    <r>
      <rPr>
        <u/>
        <sz val="10"/>
        <rFont val="Arial"/>
        <family val="2"/>
      </rPr>
      <t>cash basis</t>
    </r>
    <r>
      <rPr>
        <sz val="10"/>
        <rFont val="Arial"/>
        <family val="2"/>
      </rPr>
      <t xml:space="preserve"> only.</t>
    </r>
  </si>
  <si>
    <t>STATEMENT OF POST DATED CHEQUES RECEIVED</t>
  </si>
  <si>
    <t>Head of Finance (Branch/C.O.)</t>
  </si>
  <si>
    <t xml:space="preserve">Branch Manager </t>
  </si>
  <si>
    <t xml:space="preserve">Balance as at </t>
  </si>
  <si>
    <t>Agewise Analysis</t>
  </si>
  <si>
    <t xml:space="preserve">months </t>
  </si>
  <si>
    <t>31.03.2011</t>
  </si>
  <si>
    <t>Account</t>
  </si>
  <si>
    <t>as on 01.04.2010</t>
  </si>
  <si>
    <t>C.O. during 2010-11</t>
  </si>
  <si>
    <t>during 2010-11</t>
  </si>
  <si>
    <t>the year (Sch.15)</t>
  </si>
  <si>
    <t>year Sch. (19)</t>
  </si>
  <si>
    <t>STATEMENT OF SALES TAX LIABILITY WHICH MAY ARISE ON RE-ASSESSMENT</t>
  </si>
  <si>
    <t>Type</t>
  </si>
  <si>
    <t xml:space="preserve">Occupied </t>
  </si>
  <si>
    <t>Unoccupied</t>
  </si>
  <si>
    <t>ANNEXURE TO DIRECTOR'S REPORT</t>
  </si>
  <si>
    <t>Desgn.</t>
  </si>
  <si>
    <t>Age as</t>
  </si>
  <si>
    <t>Remuneration</t>
  </si>
  <si>
    <t>Qualification</t>
  </si>
  <si>
    <t xml:space="preserve">Total </t>
  </si>
  <si>
    <t>Last</t>
  </si>
  <si>
    <t>Employees</t>
  </si>
  <si>
    <t xml:space="preserve">on </t>
  </si>
  <si>
    <t>(Rs.)</t>
  </si>
  <si>
    <t>commencement</t>
  </si>
  <si>
    <t>Experience</t>
  </si>
  <si>
    <t>employment</t>
  </si>
  <si>
    <t>(Years)</t>
  </si>
  <si>
    <t>held in</t>
  </si>
  <si>
    <t>* In case of VRS optees/normal retirements, amount of Provident fund paid should not be included.</t>
  </si>
  <si>
    <t>Executives</t>
  </si>
  <si>
    <t>Non-executive</t>
  </si>
  <si>
    <t>(AMs &amp; above)</t>
  </si>
  <si>
    <t>No. of Employees</t>
  </si>
  <si>
    <t>Executives (AMs &amp; above)</t>
  </si>
  <si>
    <t>Supervisors (OMs &amp; SOMs)</t>
  </si>
  <si>
    <t>Worker (Others)</t>
  </si>
  <si>
    <t>Facility</t>
  </si>
  <si>
    <t>Canteen</t>
  </si>
  <si>
    <t>Expenditure on housing leased</t>
  </si>
  <si>
    <t>Expenditure on self lease</t>
  </si>
  <si>
    <t>Uniforms</t>
  </si>
  <si>
    <t>Recreation facilities</t>
  </si>
  <si>
    <t>Hospital and medical facilities</t>
  </si>
  <si>
    <t xml:space="preserve">Exgratia special award in lieu of </t>
  </si>
  <si>
    <t>Loans and Advance</t>
  </si>
  <si>
    <t>House Building  Advance</t>
  </si>
  <si>
    <t>Motor Car advance</t>
  </si>
  <si>
    <t>Welfare Advances</t>
  </si>
  <si>
    <t>Note:</t>
  </si>
  <si>
    <t>(1) Canteen                     - Includes expenditure on tea, eatables and Tiffin subsidy given to employees.</t>
  </si>
  <si>
    <t>(2) Transport                   - Includes expenditure incurred on official conveyance reimbursement.</t>
  </si>
  <si>
    <t>(3) Recreation facility       - Includes expenditure on holiday homes, sports &amp; excursions.</t>
  </si>
  <si>
    <t>(4) Welfare advance         - Includes household article advances, Marriage advance, Festival advance,</t>
  </si>
  <si>
    <t xml:space="preserve">                                        Medical Advance and flood advance etc.</t>
  </si>
  <si>
    <t xml:space="preserve">STATEMENT OF LETTER OF CREDIT ISSUED BY BANK </t>
  </si>
  <si>
    <t xml:space="preserve">    Name of Issuing Bank</t>
  </si>
  <si>
    <t>LC NO. &amp; Date</t>
  </si>
  <si>
    <t>Total Value in Foreign Currency</t>
  </si>
  <si>
    <t>(6) = (1)+(2)-(3)-(4)+(5)</t>
  </si>
  <si>
    <t>STATEMENT OF BILLS ACCEPTED</t>
  </si>
  <si>
    <t xml:space="preserve">Bill of Exchange </t>
  </si>
  <si>
    <t xml:space="preserve">Date </t>
  </si>
  <si>
    <t>STATEMENT OF FORWARD CONTRACTS</t>
  </si>
  <si>
    <t xml:space="preserve">Provision </t>
  </si>
  <si>
    <t>Year of Provision  Created</t>
  </si>
  <si>
    <t>Details of property</t>
  </si>
  <si>
    <t xml:space="preserve">STATEMENT OF CAPITAL COMMITMENT PENDING EXECUTION </t>
  </si>
  <si>
    <t>Details of Capital Commitment</t>
  </si>
  <si>
    <t>Reasons for Pendency</t>
  </si>
  <si>
    <t>STATEMENT OF TRADE RECIEVABLES</t>
  </si>
  <si>
    <t>Overdue</t>
  </si>
  <si>
    <t>Ageing of Overdue Amount</t>
  </si>
  <si>
    <t xml:space="preserve">         3) Overdue means an amount which stands unrealized on the due date.</t>
  </si>
  <si>
    <t xml:space="preserve">         4) Age wise analysis is to be done for the overdue amount only</t>
  </si>
  <si>
    <t xml:space="preserve">         2) Gross amount of each &amp; every party may be classified as current and non current according to the requirements of schedule VI</t>
  </si>
  <si>
    <t>Held</t>
  </si>
  <si>
    <t>Reason for the amount being overdue</t>
  </si>
  <si>
    <t>Asset</t>
  </si>
  <si>
    <t>Government/ P.S.U/Others</t>
  </si>
  <si>
    <t>Current Asset</t>
  </si>
  <si>
    <t>Non Current Asset</t>
  </si>
  <si>
    <t>Overdue Amount</t>
  </si>
  <si>
    <t>Gross Amount</t>
  </si>
  <si>
    <t>Upto 6 Months</t>
  </si>
  <si>
    <t>6-12 Months</t>
  </si>
  <si>
    <t>1-2 Years</t>
  </si>
  <si>
    <t>2-3 Years</t>
  </si>
  <si>
    <t>Above 3 years</t>
  </si>
  <si>
    <t>Net Overdue</t>
  </si>
  <si>
    <t>Security Held</t>
  </si>
  <si>
    <t xml:space="preserve">         5) An amount will be non current if it is due beyond the operating cycle or for more than 12 Months from the reporting date as the case may be.</t>
  </si>
  <si>
    <t>Reasons for non Write-off / Adjustment</t>
  </si>
  <si>
    <t>Nature of Transaction</t>
  </si>
  <si>
    <t>2011-12</t>
  </si>
  <si>
    <t>STATEMENT OF TRADE ADVANCES</t>
  </si>
  <si>
    <t>Upto 1 Year</t>
  </si>
  <si>
    <t>Above 3 Years</t>
  </si>
  <si>
    <t>Net Amount</t>
  </si>
  <si>
    <t>Secured/ Unsecured</t>
  </si>
  <si>
    <t>Reason for the amount being outstanding for more than 3 years</t>
  </si>
  <si>
    <t xml:space="preserve">         3) An amount will be non current if it is due beyond the operating cycle or for more than 12 Months from the reporting date as the case may be.</t>
  </si>
  <si>
    <t>Reasons for non Recognition / Adjustment</t>
  </si>
  <si>
    <t>31.03.2012</t>
  </si>
  <si>
    <t>Date of BG</t>
  </si>
  <si>
    <t>Date of Validity</t>
  </si>
  <si>
    <t>Cheque No.</t>
  </si>
  <si>
    <t>Date of PDC</t>
  </si>
  <si>
    <t>Name of Party/Associates</t>
  </si>
  <si>
    <t>Foreign Currency</t>
  </si>
  <si>
    <t>Indian Currency</t>
  </si>
  <si>
    <t>Rate of Foreign Currency</t>
  </si>
  <si>
    <t>Forward Contract No.</t>
  </si>
  <si>
    <t>Date of FC</t>
  </si>
  <si>
    <t>Roll Over upto</t>
  </si>
  <si>
    <t>STATEMENT OF TRADE PAYABLES</t>
  </si>
  <si>
    <t>Current Liability</t>
  </si>
  <si>
    <t>Non Current Liability</t>
  </si>
  <si>
    <t>Nature</t>
  </si>
  <si>
    <t xml:space="preserve">         3) An amount will be non current if it is due to be settled beyond the operating cycle or for more than 12 Months from the reporting date as the case may be.</t>
  </si>
  <si>
    <t>Total Amount</t>
  </si>
  <si>
    <t>Name of Employee</t>
  </si>
  <si>
    <t>Name of Currency</t>
  </si>
  <si>
    <t>6-12 Years</t>
  </si>
  <si>
    <t>Import/Other (Specify)</t>
  </si>
  <si>
    <t>Trade Receivables</t>
  </si>
  <si>
    <t>Reasons for making the provision</t>
  </si>
  <si>
    <t>Nature of Obligation</t>
  </si>
  <si>
    <t>Expected timing of outflow</t>
  </si>
  <si>
    <t>Reasons for carrying over more than 3 yrs</t>
  </si>
  <si>
    <t>TALLY OF PROVISIONS FOR CURRENT ASSETS &amp; NON CURRENT ASSETS</t>
  </si>
  <si>
    <t>Provision for Doubtful</t>
  </si>
  <si>
    <t>Realised during the year</t>
  </si>
  <si>
    <t>W/Off during the year</t>
  </si>
  <si>
    <t>- Trade Receivables</t>
  </si>
  <si>
    <t>Name of Party /Agency</t>
  </si>
  <si>
    <t>Date of Transaction</t>
  </si>
  <si>
    <t>Particulars of Transaction</t>
  </si>
  <si>
    <t>Details of disputes, if any</t>
  </si>
  <si>
    <t>Reasons for write off</t>
  </si>
  <si>
    <t>(6)</t>
  </si>
  <si>
    <t>(7)</t>
  </si>
  <si>
    <t>(8)</t>
  </si>
  <si>
    <t>(9)</t>
  </si>
  <si>
    <t>(10)</t>
  </si>
  <si>
    <t>(11)</t>
  </si>
  <si>
    <t>(12)</t>
  </si>
  <si>
    <t>(13)</t>
  </si>
  <si>
    <t>(14)</t>
  </si>
  <si>
    <t>(15)</t>
  </si>
  <si>
    <t>(16)</t>
  </si>
  <si>
    <t>(17)</t>
  </si>
  <si>
    <t xml:space="preserve">         6) An amount will be non current if it is due beyond the operating cycle or for more than 12 Months from the reporting date as the case may be.</t>
  </si>
  <si>
    <t>Branch Auditor/Statutory Auditor</t>
  </si>
  <si>
    <t xml:space="preserve">         4) Overdue means an amount which stands unrealized since the due date.</t>
  </si>
  <si>
    <t xml:space="preserve">         5) Age wise analysis is to be done for the overdue amount only.</t>
  </si>
  <si>
    <t xml:space="preserve">         3) Gross amount of each &amp; every party may be classified as current and non current according to the requirements of schedule VI (Revised).</t>
  </si>
  <si>
    <t>Note: 1) Trade Advances means outstanding balance of parties exlusively to whom advances given on accrual of any trade, procurement of goods, export etc.</t>
  </si>
  <si>
    <t>Note: 1) Advances to employee means advances to employees in the role of the corporation only.</t>
  </si>
  <si>
    <t xml:space="preserve">         3) Overdue means an amount which stands unrealized since the due date.</t>
  </si>
  <si>
    <t xml:space="preserve">         6) Complete information from column no. 1 to 17 must be furnished. Column no. 15, 16 &amp; 17 should not be left blank in anycase. </t>
  </si>
  <si>
    <t>-Trade Advances</t>
  </si>
  <si>
    <t>-Advances to employees</t>
  </si>
  <si>
    <t>-Other Loands recoverable</t>
  </si>
  <si>
    <t>- Trade Advances</t>
  </si>
  <si>
    <t>- Advanes to employees</t>
  </si>
  <si>
    <t>- Other loans recoverable</t>
  </si>
  <si>
    <t xml:space="preserve"> Branch Auditors/Statutory Auditors</t>
  </si>
  <si>
    <t>Upto 1 year</t>
  </si>
  <si>
    <t>Above 5 Years</t>
  </si>
  <si>
    <t>Above 10 Years</t>
  </si>
  <si>
    <t>Reason for Carrying the amount beyond 3 Years</t>
  </si>
  <si>
    <t>Pending With</t>
  </si>
  <si>
    <t>Total Value of Tax Liability</t>
  </si>
  <si>
    <t xml:space="preserve">    Name of Party/ Associates</t>
  </si>
  <si>
    <t>Upto 6 months</t>
  </si>
  <si>
    <t>Reasons for carrying the amount beyond 3 years</t>
  </si>
  <si>
    <t>Nature of the leased assets</t>
  </si>
  <si>
    <r>
      <t xml:space="preserve">Value (V) in </t>
    </r>
    <r>
      <rPr>
        <sz val="10"/>
        <rFont val="Rupee Foradian"/>
        <family val="2"/>
      </rPr>
      <t>`</t>
    </r>
    <r>
      <rPr>
        <sz val="10"/>
        <rFont val="Arial"/>
        <family val="2"/>
      </rPr>
      <t xml:space="preserve"> Lakhs</t>
    </r>
  </si>
  <si>
    <t>Contingent Assets</t>
  </si>
  <si>
    <t>Storage/ Handling loss</t>
  </si>
  <si>
    <t>`</t>
  </si>
  <si>
    <t xml:space="preserve">                      Branch Manager</t>
  </si>
  <si>
    <t xml:space="preserve">   Branch Auditors/ Statutory Auditors</t>
  </si>
  <si>
    <t>C.I.F</t>
  </si>
  <si>
    <t>Branch Auditors/ 
Statutory Auditors</t>
  </si>
  <si>
    <r>
      <t>(</t>
    </r>
    <r>
      <rPr>
        <sz val="10"/>
        <rFont val="Rupee Foradian"/>
        <family val="2"/>
      </rPr>
      <t>`</t>
    </r>
    <r>
      <rPr>
        <sz val="10"/>
        <rFont val="Arial"/>
        <family val="2"/>
      </rPr>
      <t>)</t>
    </r>
  </si>
  <si>
    <t xml:space="preserve">                           Branch Manager</t>
  </si>
  <si>
    <t>ADDITION (ACTUAL COST) DURING THE YEAR</t>
  </si>
  <si>
    <t>Date of purchase</t>
  </si>
  <si>
    <t>Date of put to use</t>
  </si>
  <si>
    <t>Date of Purchase</t>
  </si>
  <si>
    <t>Amount (`)</t>
  </si>
  <si>
    <t>DELETION DURING THE YEAR</t>
  </si>
  <si>
    <t>BY SALES</t>
  </si>
  <si>
    <t>Sale Price</t>
  </si>
  <si>
    <t>WDV</t>
  </si>
  <si>
    <t>Profit/Loss</t>
  </si>
  <si>
    <t>Note: 1) Total must tally with the Notes to accounts</t>
  </si>
  <si>
    <t xml:space="preserve">         2) Total of Trade Advances (Gross) must tally with the Notes to accounts. </t>
  </si>
  <si>
    <t xml:space="preserve">         7) Suitable Notes may be incorporated in notes to accounts on the basis of materiality. </t>
  </si>
  <si>
    <t xml:space="preserve">         4) Suitable Notes may be incorporated in notes to accounts on the basis of materiality. </t>
  </si>
  <si>
    <t>Unsecured</t>
  </si>
  <si>
    <t>Secured</t>
  </si>
  <si>
    <t xml:space="preserve">         2)Total of Advance to Employees (Gross) should tally with the figure shown in the Notes to accounts.</t>
  </si>
  <si>
    <t>Note: 1) Total (Gross) must tally with the Notes to accounts.</t>
  </si>
  <si>
    <t>Branch Auditors/Statutory Auditors</t>
  </si>
  <si>
    <t>Current</t>
  </si>
  <si>
    <t>Non-Current</t>
  </si>
  <si>
    <t>(A)</t>
  </si>
  <si>
    <t>(B)</t>
  </si>
  <si>
    <t>Bills acceptances</t>
  </si>
  <si>
    <t>(C)</t>
  </si>
  <si>
    <t>Micro, Small &amp; Medium Enterprise</t>
  </si>
  <si>
    <t xml:space="preserve">         2) Total of Trade Payables must tally with the Notes to accounts.</t>
  </si>
  <si>
    <t xml:space="preserve">         4) An amount will be non current if it is due to be settled beyond the operating cycle or for more than 12 Months from the reporting date as the case may be.</t>
  </si>
  <si>
    <t xml:space="preserve">         5) Suitable Notes may be incorporated in notes to accounts on the basis of materiality. </t>
  </si>
  <si>
    <t>Note: 1) Total must tally with the Notes to accounts.</t>
  </si>
  <si>
    <t>Note: 1) Total of Other Loans Recoverable (Gross) must tally with the Notes to accounts.</t>
  </si>
  <si>
    <t>Note: 1) Total of Claims Recoverable (Gross) must tally with the Notes to accounts.</t>
  </si>
  <si>
    <t>Note: 1) Total of Deposits (Gross) must tally with the Notes to accounts.</t>
  </si>
  <si>
    <t>Note : Total should tally with the figure shown in the notes to Accounts.</t>
  </si>
  <si>
    <t>Note: 1) Total of Customers at credit must tally with the Notes to accounts.</t>
  </si>
  <si>
    <t>STATEMENT OF LIABILITY FOR PAY, ALLOWANCES &amp; OTHER DUES TO EMPLOYEES</t>
  </si>
  <si>
    <t>STATEMENT OF OUTSTANDING LIABILITIES FOR GOODS &amp; SERVICES RECEIVED</t>
  </si>
  <si>
    <t>Note: 1) Total of Advances from Customers must tally with the Notes to accounts.</t>
  </si>
  <si>
    <t>Note: Total amount must Tally with figures in the notes to accounts.</t>
  </si>
  <si>
    <t>Total must tally with figures shown in in the notes to accounts.</t>
  </si>
  <si>
    <t>Note: Fig. in Col.(1) &amp; (6) must tally with respective Balances in concerned notes.</t>
  </si>
  <si>
    <t>Note: Opening and Closing Balances should tally with the notes to accounts.</t>
  </si>
  <si>
    <t>Note: Total of claims recoverable must tally with the notes to accounts.</t>
  </si>
  <si>
    <t>Note: total of other loans must tally with the notes to accounts.</t>
  </si>
  <si>
    <t>STATEMENT OF OTHER MISC. ADVANCES</t>
  </si>
  <si>
    <t>A)</t>
  </si>
  <si>
    <t>Balance With custom &amp; Port Trust</t>
  </si>
  <si>
    <t>B)</t>
  </si>
  <si>
    <t>Bill of Exchange</t>
  </si>
  <si>
    <t>C)</t>
  </si>
  <si>
    <t>Intt. Accrued on Loans, Advances &amp; Deposits</t>
  </si>
  <si>
    <t xml:space="preserve">D) </t>
  </si>
  <si>
    <t>STATEMENT OF SECURITY DEPOSITS</t>
  </si>
  <si>
    <t>(Amount in Rs.)</t>
  </si>
  <si>
    <t>ANNEXURE XI</t>
  </si>
  <si>
    <t>STATEMENT OF PROVISIONS MADE FOR OTHER CURRENT ASSETS</t>
  </si>
  <si>
    <t>ANNEXURE - XXIII</t>
  </si>
  <si>
    <t>ANNEXURE XXV(b)</t>
  </si>
  <si>
    <t>ANNEXURE XXV(C)</t>
  </si>
  <si>
    <t>ANNEXURE XXV(d)</t>
  </si>
  <si>
    <t>ANNEXURE XXV(e)</t>
  </si>
  <si>
    <t>ANNEXURE XXV(F)</t>
  </si>
  <si>
    <t>ANNEXURE XXV(h)</t>
  </si>
  <si>
    <t>ANNEXURE XXV(i)</t>
  </si>
  <si>
    <t>ANNEXURE XXV(j)</t>
  </si>
  <si>
    <t>Value (V) in Rs.</t>
  </si>
  <si>
    <t>ANNEXURE XXX</t>
  </si>
  <si>
    <t>ANNEXURE XXXI</t>
  </si>
  <si>
    <r>
      <t>(</t>
    </r>
    <r>
      <rPr>
        <sz val="10"/>
        <rFont val="Rupee Foradian"/>
        <family val="2"/>
      </rPr>
      <t>`</t>
    </r>
    <r>
      <rPr>
        <sz val="10"/>
        <rFont val="Arial"/>
        <family val="2"/>
      </rPr>
      <t xml:space="preserve"> )</t>
    </r>
  </si>
  <si>
    <t>ANNEXURE XXXIII</t>
  </si>
  <si>
    <r>
      <t>Value(</t>
    </r>
    <r>
      <rPr>
        <u/>
        <sz val="10"/>
        <rFont val="Rupee Foradian"/>
        <family val="2"/>
      </rPr>
      <t>`</t>
    </r>
    <r>
      <rPr>
        <u/>
        <sz val="10"/>
        <rFont val="Arial"/>
        <family val="2"/>
      </rPr>
      <t xml:space="preserve"> )</t>
    </r>
  </si>
  <si>
    <t>ANNEXURE-XXXV</t>
  </si>
  <si>
    <t>Branch/Division_____________</t>
  </si>
  <si>
    <t>Note: 1) Total of Oustanding liability must tally with the Notes to accounts</t>
  </si>
  <si>
    <t>ANNEXURE XXXIV</t>
  </si>
  <si>
    <t>31.03.2013</t>
  </si>
  <si>
    <t>2012-13</t>
  </si>
  <si>
    <t>Variable Dearness allowance</t>
  </si>
  <si>
    <t xml:space="preserve">Basic Pay </t>
  </si>
  <si>
    <t>House rent allowance</t>
  </si>
  <si>
    <t>Perks:</t>
  </si>
  <si>
    <t>Adjustment Benefit Allowance</t>
  </si>
  <si>
    <t>Special Pay</t>
  </si>
  <si>
    <t>Charge Allowance</t>
  </si>
  <si>
    <t>Washing Allowance</t>
  </si>
  <si>
    <t>Meal allowance</t>
  </si>
  <si>
    <t>Overtime allowance</t>
  </si>
  <si>
    <t>Conveyance allowance</t>
  </si>
  <si>
    <t>News papers/professional updation</t>
  </si>
  <si>
    <t>Entertainment allowance</t>
  </si>
  <si>
    <t>House furnishing allowance</t>
  </si>
  <si>
    <t>Business dress allowance</t>
  </si>
  <si>
    <t>Uniform allowance</t>
  </si>
  <si>
    <t>Uniform maintenance allowance</t>
  </si>
  <si>
    <t>Lunch/tea/snacks allowance</t>
  </si>
  <si>
    <t>House upkeep allowance</t>
  </si>
  <si>
    <t>Personal allowance</t>
  </si>
  <si>
    <t>Children education allowance/ hostel subsidy</t>
  </si>
  <si>
    <t>(Staff)</t>
  </si>
  <si>
    <t>Board level</t>
  </si>
  <si>
    <t>(Directors)</t>
  </si>
  <si>
    <t>Encashment of half pay leave</t>
  </si>
  <si>
    <t>Encashment of earned leave</t>
  </si>
  <si>
    <t xml:space="preserve">FOREIGN CURRENCY EXPOSOURE </t>
  </si>
  <si>
    <t>Not Due</t>
  </si>
  <si>
    <t>Branch/Division____________________________</t>
  </si>
  <si>
    <t>Branch/Division______________________</t>
  </si>
  <si>
    <t>Branch/Division__________________</t>
  </si>
  <si>
    <t>Others (Supplier's Account)</t>
  </si>
  <si>
    <t>Branch/Division___________________________</t>
  </si>
  <si>
    <t>Branch/Division___________________</t>
  </si>
  <si>
    <t>Branch/Division_________________________</t>
  </si>
  <si>
    <t>A. STC's Own A/C</t>
  </si>
  <si>
    <t>B. Associates A/C</t>
  </si>
  <si>
    <t>I) Hedged</t>
  </si>
  <si>
    <t>II) Unhedged</t>
  </si>
  <si>
    <t>Branch/Division________________</t>
  </si>
  <si>
    <t>PROVISION FOR DOUBTFUL TRADE RECEIVABLE</t>
  </si>
  <si>
    <t>(18)</t>
  </si>
  <si>
    <t>Ageing of Overdue Amount(Current)</t>
  </si>
  <si>
    <t>Branch/Division______________________________</t>
  </si>
  <si>
    <t>Provision agnst. Doubtful</t>
  </si>
  <si>
    <t>Ageing of Overdue Amount (Non current)</t>
  </si>
  <si>
    <t xml:space="preserve">Note: 1) Trade Receivable means oustanding balance of parties exlusively to whom goods have been sold </t>
  </si>
  <si>
    <t xml:space="preserve">         2) Total of Trade Receivables (Gross) must tally with the Notes to accounts 19(1) &amp; 22.</t>
  </si>
  <si>
    <t>(19)</t>
  </si>
  <si>
    <t>(20)</t>
  </si>
  <si>
    <t>(21)</t>
  </si>
  <si>
    <t>(22)</t>
  </si>
  <si>
    <t>(23)</t>
  </si>
  <si>
    <t>(24)</t>
  </si>
  <si>
    <t>(25)</t>
  </si>
  <si>
    <t>(26)</t>
  </si>
  <si>
    <t>(27)</t>
  </si>
  <si>
    <t xml:space="preserve">         7) Other Trade Rececivable under Note 22(b) would be match with total of column (6) &amp; (8).</t>
  </si>
  <si>
    <t>Branch/Division_______________________</t>
  </si>
  <si>
    <t>Branch/Division________________________</t>
  </si>
  <si>
    <t>Sub Total</t>
  </si>
  <si>
    <t>Grand Total</t>
  </si>
  <si>
    <t>ANNEXURE - I</t>
  </si>
  <si>
    <t>Branch/Division_____________________</t>
  </si>
  <si>
    <t>Grand total</t>
  </si>
  <si>
    <t>1. TRADE RECIEVABLE</t>
  </si>
  <si>
    <t>2. CLAIMS RECOVERABLE</t>
  </si>
  <si>
    <t>3. OTHER LOANS</t>
  </si>
  <si>
    <t>Note: Sales shown under (A) &amp; (B) should individually tally with sales shown in summary of Trading Accounts and</t>
  </si>
  <si>
    <t>Profit &amp; Loss Account.</t>
  </si>
  <si>
    <t>1) Central Government Including statutory bodies</t>
  </si>
  <si>
    <t>2) State Government including local bodies</t>
  </si>
  <si>
    <t>4) Exports</t>
  </si>
  <si>
    <t>5) Others</t>
  </si>
  <si>
    <r>
      <t xml:space="preserve">(Amount in </t>
    </r>
    <r>
      <rPr>
        <sz val="10"/>
        <rFont val="Rupee Foradian"/>
        <family val="2"/>
      </rPr>
      <t>`</t>
    </r>
    <r>
      <rPr>
        <sz val="11.5"/>
        <rFont val="Arial"/>
        <family val="2"/>
      </rPr>
      <t xml:space="preserve"> </t>
    </r>
    <r>
      <rPr>
        <sz val="10"/>
        <rFont val="Arial"/>
        <family val="2"/>
      </rPr>
      <t>)</t>
    </r>
  </si>
  <si>
    <t>Total number of houses/flats acquired/built and number of employees to whom Accommodation has been provided</t>
  </si>
  <si>
    <t>INFORMATION REQUIRED UNDER SECTION 217(2A) OF THE COMPANIES ACT, 1956 READ WITH COMPANIES</t>
  </si>
  <si>
    <t>Nature of Employment</t>
  </si>
  <si>
    <t>whether contract or</t>
  </si>
  <si>
    <t>regular</t>
  </si>
  <si>
    <t>of service in STC</t>
  </si>
  <si>
    <t>(A) Employed throughout the financial year and in receipt of remuneration not less than Rs. 60,00,000/- in the aggregate for the  year</t>
  </si>
  <si>
    <t>Vehicle Maintenance allowance</t>
  </si>
  <si>
    <t>Business dress maintenance allowance</t>
  </si>
  <si>
    <t>Other misc.: (specify)</t>
  </si>
  <si>
    <t>Leave travel concession /allowance</t>
  </si>
  <si>
    <t>Diwali gift / New year gift</t>
  </si>
  <si>
    <t>ANNEXURE - XIX</t>
  </si>
  <si>
    <t>ANNEXURE XXI</t>
  </si>
  <si>
    <t>ANNEXURE XXII</t>
  </si>
  <si>
    <t>Branch/Division_______________</t>
  </si>
  <si>
    <t xml:space="preserve">Service Tax </t>
  </si>
  <si>
    <t>Note: Nature of transaction should be classified whether the transaction is in the nature of export sales, royalty, know-how, professional &amp; consultation fees, interest and dividends and any other income.</t>
  </si>
  <si>
    <t>Note:- Nature of Transaction in case of imports will be shown in respect of Import Purchases, Raw materials, Components &amp; spare parts and capital goods.</t>
  </si>
  <si>
    <t>Ageing in Rs.</t>
  </si>
  <si>
    <t xml:space="preserve"> Rs.</t>
  </si>
  <si>
    <t>F.O.B Value in</t>
  </si>
  <si>
    <t>Rs.</t>
  </si>
  <si>
    <t>Sales Tax / Value Added Tax</t>
  </si>
  <si>
    <t>Note: 1) Trade payables means outstanding balance of parties from whom goods have been purchased.</t>
  </si>
  <si>
    <t>Branch/Division____________________</t>
  </si>
  <si>
    <t>Branch/Division_________________</t>
  </si>
  <si>
    <r>
      <t>(Amount in Rs.</t>
    </r>
    <r>
      <rPr>
        <sz val="10"/>
        <rFont val="Arial"/>
        <family val="2"/>
      </rPr>
      <t>)</t>
    </r>
  </si>
  <si>
    <t>(Amount in Rs.</t>
  </si>
  <si>
    <t xml:space="preserve">         6) Suitable Notes may be incorporated in notes to accounts on the basis of materiality. </t>
  </si>
  <si>
    <t xml:space="preserve">        8) Suitable Notes may be incorporated in notes to accounts on the basis of materiality. </t>
  </si>
  <si>
    <t>(Amount in Rs. )</t>
  </si>
  <si>
    <t>Total Value in  Rs</t>
  </si>
  <si>
    <t>Total Value in</t>
  </si>
  <si>
    <t>Foreign currency</t>
  </si>
  <si>
    <t>Nature of Work Pending</t>
  </si>
  <si>
    <t>1-2 yrs</t>
  </si>
  <si>
    <t>2-3 yrs</t>
  </si>
  <si>
    <t>Above 3 yrs</t>
  </si>
  <si>
    <t>Branch/Division__________________________</t>
  </si>
  <si>
    <t>9+11+13+15</t>
  </si>
  <si>
    <t>10+12+14+16</t>
  </si>
  <si>
    <t xml:space="preserve">% of shortage to be written off </t>
  </si>
  <si>
    <t>17/(3+5)</t>
  </si>
  <si>
    <t>18/(4+6)</t>
  </si>
  <si>
    <t>Shortage to be written off</t>
  </si>
  <si>
    <t>Name of Processor or Tinner</t>
  </si>
  <si>
    <t>Total Quantity Processed</t>
  </si>
  <si>
    <t xml:space="preserve">Loss Permissible as per contract </t>
  </si>
  <si>
    <t>Actual Loss</t>
  </si>
  <si>
    <t>Amt. Received against Loss at (6)</t>
  </si>
  <si>
    <t>ANNEXURE - XXXIX</t>
  </si>
  <si>
    <t>ANNEXURE XL</t>
  </si>
  <si>
    <t>Break up &amp; Category of Sales</t>
  </si>
  <si>
    <t>3) Public Sector Undertaking</t>
  </si>
  <si>
    <t>Expenditure on Schools, Educational</t>
  </si>
  <si>
    <t>institutions including reimbursement</t>
  </si>
  <si>
    <t>Transport including Conveyance</t>
  </si>
  <si>
    <t>Reimbursement</t>
  </si>
  <si>
    <t>accommodation (other than self</t>
  </si>
  <si>
    <t>lease)</t>
  </si>
  <si>
    <t>bonus paid to employees not entitled</t>
  </si>
  <si>
    <t>for bonus either under the Bonus Act</t>
  </si>
  <si>
    <t>or any productivity linked incentive</t>
  </si>
  <si>
    <t>scheme</t>
  </si>
  <si>
    <t>Loans outstanding as on 31.03.2013</t>
  </si>
  <si>
    <t>Amount of interest subsidy disbursed on loans/advances taken from other sources</t>
  </si>
  <si>
    <t>Revenue Expenditure for the year</t>
  </si>
  <si>
    <t>Amount Recovered from employees</t>
  </si>
  <si>
    <t>Net Revenue Expenditure borne by PSUs</t>
  </si>
  <si>
    <t>Capital Expenditure incurred</t>
  </si>
  <si>
    <t>2013-14</t>
  </si>
  <si>
    <t>Value (V) in  Rs.</t>
  </si>
  <si>
    <t>Amount of interest earned during 2013-14</t>
  </si>
  <si>
    <t>(5) Amount of interest      - Interest earned is in respect of all the loans outstanding during 2013-14.</t>
  </si>
  <si>
    <t>31.03.2014</t>
  </si>
  <si>
    <t>1. DATA ON CONSULTANTS</t>
  </si>
  <si>
    <t>NO. OF CONSULTANTS</t>
  </si>
  <si>
    <t>EXPENDITURE ON CONSULTANTS INCLUDING INCIDENTALS</t>
  </si>
  <si>
    <t>PROFESSIONAL FEES</t>
  </si>
  <si>
    <t>VALUE UNDER LITIGATION/ ARBITRATION</t>
  </si>
  <si>
    <t>NO. OF CASES AGAINST STC</t>
  </si>
  <si>
    <t>LEGAL FEES PAID DURING THE YEAR</t>
  </si>
  <si>
    <t>2. LAND MANAGEMENT</t>
  </si>
  <si>
    <t>TOTAL AREA IN SQ. METERS</t>
  </si>
  <si>
    <t>AREA UNDER ENCROCHMENT</t>
  </si>
  <si>
    <t>AREA UNDER LITIGATION</t>
  </si>
  <si>
    <t xml:space="preserve">AMOUNT COMMITTED FOR CSR </t>
  </si>
  <si>
    <t>ACTUAL AMOUNT INCURRED</t>
  </si>
  <si>
    <t>4. LOAN REPAYMENTS</t>
  </si>
  <si>
    <t>LOAN AT THE BEGINNING OF THE YEAR</t>
  </si>
  <si>
    <t>LOAN RECEIVED DURING THE YEAR</t>
  </si>
  <si>
    <t>LOAN REPAID DURING THE YEAR</t>
  </si>
  <si>
    <t>LOAN CONVERTED INTO EQUITY</t>
  </si>
  <si>
    <t>INTEREST CONVERTED INTO EQUITY</t>
  </si>
  <si>
    <t>LOAN / INTEREST WRITTEN OFF DURING THE YEAR</t>
  </si>
  <si>
    <t>PRINCIPAL AMOUNT UNDER DEFAULT</t>
  </si>
  <si>
    <t>INTEREST UNDER DEFAULT</t>
  </si>
  <si>
    <t>5. TOWNSHIP DETAILS</t>
  </si>
  <si>
    <t>i) TOWNSHIP MAINTENANCE</t>
  </si>
  <si>
    <t>ii) TOWNSHIP DEPRECIATION</t>
  </si>
  <si>
    <t>iii) INTEREST ON CAPITAL OUTLAY</t>
  </si>
  <si>
    <t>iv) LESS RENT</t>
  </si>
  <si>
    <t>v) NET</t>
  </si>
  <si>
    <t>HOUSING FACILITIES PROVIDED TO NUMBER OF EMPLOYEES</t>
  </si>
  <si>
    <t>S.NO.</t>
  </si>
  <si>
    <t>NAME OF PARTY</t>
  </si>
  <si>
    <t>DATE OF PAYMENT RECEIVED</t>
  </si>
  <si>
    <t>GROSS AMOUNT CREDITED IN BOOKS</t>
  </si>
  <si>
    <t xml:space="preserve">AMOUNT OF TDS DEDUCTED BY PARTY </t>
  </si>
  <si>
    <t>FORM 16A CERTIFICATE NO. ISSUED BY PARTY</t>
  </si>
  <si>
    <t>TM No.</t>
  </si>
  <si>
    <t xml:space="preserve">Note: </t>
  </si>
  <si>
    <t>Branches /Accounting units must ensure that Form 16 A &amp; TM has been forwarded to corporate accounts Div.</t>
  </si>
  <si>
    <t>BRANCH/DIVISIONS ______________</t>
  </si>
  <si>
    <t>(Annexure - XLII)</t>
  </si>
  <si>
    <t>(Annexure - XLIII)</t>
  </si>
  <si>
    <t>CASE PENDING IN WHICH COURT</t>
  </si>
  <si>
    <t>OPENING BALANCE</t>
  </si>
  <si>
    <t xml:space="preserve">PRINCIPAL </t>
  </si>
  <si>
    <t>CLOSING BALANCE</t>
  </si>
  <si>
    <t>REAMRKS</t>
  </si>
  <si>
    <t xml:space="preserve"> Branch/Statutory Auditors</t>
  </si>
  <si>
    <t>ANNEXURE XLI</t>
  </si>
  <si>
    <t>INTEREST, IF ANY</t>
  </si>
  <si>
    <t>Gross value of the Asset</t>
  </si>
  <si>
    <t>Date/Year of acquisition</t>
  </si>
  <si>
    <t>Present status of action taken to get the title deed registered / reasons for delay in execution of deed</t>
  </si>
  <si>
    <t>Name of the Asset</t>
  </si>
  <si>
    <t>A. Govt. Departments</t>
  </si>
  <si>
    <t>B. PSUs</t>
  </si>
  <si>
    <t>C. Others</t>
  </si>
  <si>
    <t xml:space="preserve">Amount of Trade receivables outstanding as on </t>
  </si>
  <si>
    <t>Amount considered doubtful and for which provision has been made in accounts</t>
  </si>
  <si>
    <t>Less than 1 year</t>
  </si>
  <si>
    <t>More than 1 year but less than 2 years</t>
  </si>
  <si>
    <t>More than 2 years but less than 3 years</t>
  </si>
  <si>
    <t>NO. OF CASES BY STC</t>
  </si>
  <si>
    <t>AREA FOR WHICH LEGAL DOCUMENTS ARE IN NAME OF THE STC</t>
  </si>
  <si>
    <t xml:space="preserve">AREA FOR WHICH LEGAL DOCUMENTS ARE NOT IN NAME OF THE STC </t>
  </si>
  <si>
    <t>ACTION TAKEN BY STC TO GET TITLE OF THE REMAINING LAND DURING THE YEAR</t>
  </si>
  <si>
    <t>NO. OF YEARS SINCE WHEN THE MATTER IS UNDER LITIGATION -DISTRICT COURT</t>
  </si>
  <si>
    <t>NO. OF YEARS SINCE WHEN THE MATTER IS UNDER LITIGATION -HIGH COURT</t>
  </si>
  <si>
    <t>NO. OF YEARS SINCE WHEN THE MATTER IS UNDER LITIGATION -SUPREME COURT</t>
  </si>
  <si>
    <t xml:space="preserve">Remarks </t>
  </si>
  <si>
    <t>LAST HEARING DATE</t>
  </si>
  <si>
    <t>NATURE OF CLAIM</t>
  </si>
  <si>
    <t>CASE NO.</t>
  </si>
  <si>
    <t xml:space="preserve">Amount </t>
  </si>
  <si>
    <t>Details of Misc. Office Exps. under Other Administration Exps. in Note no. 34(b)</t>
  </si>
  <si>
    <t>Details of Misc. Non Trade Receipts under Other Receipts in Note no. 27(d)</t>
  </si>
  <si>
    <t>Branch/Statutory Auditors</t>
  </si>
  <si>
    <t>Nature/Details of Income</t>
  </si>
  <si>
    <t xml:space="preserve">Nature/Details of Exps. </t>
  </si>
  <si>
    <t>(D)</t>
  </si>
  <si>
    <t>(E)</t>
  </si>
  <si>
    <t>Details of Write back of unclaimed credit balances in Note no. 35 (d)</t>
  </si>
  <si>
    <t xml:space="preserve">Nature/Details </t>
  </si>
  <si>
    <t>Income Accrued last year(s) but recongnized in current year</t>
  </si>
  <si>
    <t xml:space="preserve">Income Accrued but not recongnized </t>
  </si>
  <si>
    <t>Current Year</t>
  </si>
  <si>
    <t xml:space="preserve">Particulars </t>
  </si>
  <si>
    <t>Export benefits</t>
  </si>
  <si>
    <t>Liquidated Damages</t>
  </si>
  <si>
    <t>Claim lodged with Insurance Companies</t>
  </si>
  <si>
    <t>Interest realisable from the items handled on Government account</t>
  </si>
  <si>
    <t>Interest on loans to subsidiaries and on delayed payments of sales/trade finance where realization is doubtful</t>
  </si>
  <si>
    <t>Claims for refund of excess insurance premium on open policies</t>
  </si>
  <si>
    <t>Amount Recongnized in books of account on cash basis during the year</t>
  </si>
  <si>
    <t>ANNEXURE - XLV</t>
  </si>
  <si>
    <t>ANNEXURE - XLVI</t>
  </si>
  <si>
    <t>More than 3 years</t>
  </si>
  <si>
    <t>Details of Liabilities created in previous year written back -Others in Note no. 35 (d)</t>
  </si>
  <si>
    <t xml:space="preserve">Head of Finance (Branch/C.O.)          </t>
  </si>
  <si>
    <t>Details of Other Trade Income- Others under Other Operating Revenue in Note no. 26(b)</t>
  </si>
  <si>
    <t>PROVIDENT FUND</t>
  </si>
  <si>
    <t xml:space="preserve">EMPLOYEE STATE INSURANCE </t>
  </si>
  <si>
    <t>SERVICE TAX</t>
  </si>
  <si>
    <t>CUSTOM DUTY</t>
  </si>
  <si>
    <t>EXCISE DUTY</t>
  </si>
  <si>
    <t>CESS</t>
  </si>
  <si>
    <t>OTHER STATUTORY DUES</t>
  </si>
  <si>
    <t>SALES TAX / VAT</t>
  </si>
  <si>
    <t>NAME OF THE STATUTE (WHERE THE CASE IS PENDING)</t>
  </si>
  <si>
    <t>UNDISPUTED</t>
  </si>
  <si>
    <t>DISPUTED</t>
  </si>
  <si>
    <t>ANNEXURE - XXIV</t>
  </si>
  <si>
    <r>
      <t>(Amount In Rs.</t>
    </r>
    <r>
      <rPr>
        <sz val="10"/>
        <rFont val="Rupee Foradian"/>
        <family val="2"/>
      </rPr>
      <t>)</t>
    </r>
  </si>
  <si>
    <r>
      <t>Value (V) in Rs.</t>
    </r>
    <r>
      <rPr>
        <sz val="10"/>
        <rFont val="Arial"/>
        <family val="2"/>
      </rPr>
      <t xml:space="preserve"> </t>
    </r>
  </si>
  <si>
    <r>
      <t>Amount (Rs.</t>
    </r>
    <r>
      <rPr>
        <b/>
        <sz val="10"/>
        <rFont val="Arial"/>
        <family val="2"/>
      </rPr>
      <t>)</t>
    </r>
  </si>
  <si>
    <r>
      <t>Compensation Paid (in Rs.</t>
    </r>
    <r>
      <rPr>
        <sz val="10"/>
        <rFont val="Arial"/>
        <family val="2"/>
      </rPr>
      <t>)</t>
    </r>
  </si>
  <si>
    <r>
      <t>(Amount in Rs.)</t>
    </r>
    <r>
      <rPr>
        <sz val="12"/>
        <rFont val="Rupee Foradian"/>
        <family val="2"/>
      </rPr>
      <t xml:space="preserve"> </t>
    </r>
  </si>
  <si>
    <t>Note : * Amount should be matched with Balance Sheet at appropriate places.</t>
  </si>
  <si>
    <t>ADDITION/ (DELETION) DURING THE YEAR</t>
  </si>
  <si>
    <t xml:space="preserve">NEXT DATE OF HEARING </t>
  </si>
  <si>
    <t>(A) CLAIM AGAINST THE COMPANY NOT ACKNOWLEDGED AS DEBT</t>
  </si>
  <si>
    <t>(A) OTHER MONEY FOR WHICH COMPANY IS CONTINGENTLY LIABLE</t>
  </si>
  <si>
    <t>Note :  The total value given in the annexure should be matched with Contingent Liabilty not provided for {in pont no. 45(A)} as shown in NOTES TO ACCOUNTS</t>
  </si>
  <si>
    <t>DATE &amp; YEAR OF CASE</t>
  </si>
  <si>
    <t xml:space="preserve">(Annexure - XXV (a) </t>
  </si>
  <si>
    <t>ANNEXURE - XLIV</t>
  </si>
  <si>
    <t>ANNEXURE - XLVII</t>
  </si>
  <si>
    <t xml:space="preserve">AMOUNT </t>
  </si>
  <si>
    <t>STEPS TAKEN TO LIMIT THE RISK OF ADVERSE EXCHANGE RATE MOVEMENT, IF MATERIAL</t>
  </si>
  <si>
    <t>REMARKS</t>
  </si>
  <si>
    <t>ANNEXURE XLVIII</t>
  </si>
  <si>
    <t>(A) TRADE RECEIVABLE</t>
  </si>
  <si>
    <t xml:space="preserve">(C )CLAIM OUTSTANDING </t>
  </si>
  <si>
    <t xml:space="preserve">Note: 1) Total must tally with the Note no.  50.5 of Notes to accounts </t>
  </si>
  <si>
    <t>(Branch Manager)</t>
  </si>
  <si>
    <t xml:space="preserve">Sub Total </t>
  </si>
  <si>
    <t>(B) TRADE ADVANCES</t>
  </si>
  <si>
    <t xml:space="preserve">Principal </t>
  </si>
  <si>
    <t>Interest, If any</t>
  </si>
  <si>
    <t xml:space="preserve">Case, if yes,  pending in which court </t>
  </si>
  <si>
    <t>DETAILS OF FIXED ASSETS FOR THE PURPOSE OF INCOME TAX ACT</t>
  </si>
  <si>
    <t>Detail of  ASSET</t>
  </si>
  <si>
    <t>Branches /Accounting units must ensure that Income has been accounted for in books of account on Gross Basis only.</t>
  </si>
  <si>
    <t xml:space="preserve">Amount in Foreign Currency </t>
  </si>
  <si>
    <t xml:space="preserve">Amount in Rs. </t>
  </si>
  <si>
    <t xml:space="preserve">Note : The above information is to be submitted as per direction  of the BOARD along with Quaterly/Half-Yearly/Annual accounts. </t>
  </si>
  <si>
    <t>Date of Overdue</t>
  </si>
  <si>
    <t xml:space="preserve">Reasons for non provision </t>
  </si>
  <si>
    <t>ANNEXURE XXV(g)</t>
  </si>
  <si>
    <t>3. CORPORATE SOCIAL RESPONSIBILITY (CSR)</t>
  </si>
  <si>
    <t>Note: Total of Trade receivable must tally with the notes to accounts.</t>
  </si>
  <si>
    <t>(PARTICULARS OF EMPLOYEES) RULES 1975, AS AMENDED AND FORMING PART OF DIRECTOR'S REPORT FOR THE</t>
  </si>
  <si>
    <t xml:space="preserve">PERIOD FOR WHICH AMOUNT RELATES </t>
  </si>
  <si>
    <t>Name</t>
  </si>
  <si>
    <t>Man Days/hours spent in Audit</t>
  </si>
  <si>
    <t xml:space="preserve">TA/DA paid/paybale </t>
  </si>
  <si>
    <t>Out of pocket exps. paid/payable</t>
  </si>
  <si>
    <t>Partners</t>
  </si>
  <si>
    <t xml:space="preserve">Audit fees actually paid </t>
  </si>
  <si>
    <t>Other Employees</t>
  </si>
  <si>
    <t>Chartered Accountants Employees</t>
  </si>
  <si>
    <t xml:space="preserve">(6) Name of Branch Auditors : </t>
  </si>
  <si>
    <t>Tax Audit fee paid/payable*</t>
  </si>
  <si>
    <t>Others payments, if any</t>
  </si>
  <si>
    <t>AS ON 31.03.2015</t>
  </si>
  <si>
    <t>F.Y. 31.03.2015</t>
  </si>
  <si>
    <t>Closing bal. as on 31.03.2015</t>
  </si>
  <si>
    <t>Balance on 31.03.2015</t>
  </si>
  <si>
    <t>Balance as on 31.03.2015</t>
  </si>
  <si>
    <t>DETAILS OF CONTINGENT LIABILITY NOT PROVIDED FOR AS ON 31.03.2015</t>
  </si>
  <si>
    <t>Contingent assets as on 31.03.2015</t>
  </si>
  <si>
    <t>BREAK-UP OF DEBTS OUTSTANDING AS AT 31.03.2015</t>
  </si>
  <si>
    <t>Total Quarters/Flats as on 31.03.2015</t>
  </si>
  <si>
    <t>YEAR ENDED 31ST MARCH, 2015.</t>
  </si>
  <si>
    <t>Loans outstanding as on 31.03.2015</t>
  </si>
  <si>
    <t>4TH OCT. TO 31ST MARCH, 2015</t>
  </si>
  <si>
    <t>INFORMATION ON SFR FOR THE YEAR ENDED 31.03.2015</t>
  </si>
  <si>
    <t>DETAILS OF ASSETS FOR WHICH TITLE DEED WERE NOT REGISTERED AS ON 31.03.2015</t>
  </si>
  <si>
    <t>Net Value of Asset as at 31.03.2015</t>
  </si>
  <si>
    <t>DETAILS OF TRADE RECEIVABLES AS ON 31.03.2015</t>
  </si>
  <si>
    <t>Age wise analysis of outstanding trade receivables as on 31.03.2015</t>
  </si>
  <si>
    <t>31.03.2015</t>
  </si>
  <si>
    <t>BREAK UP OF OTHERS, MISC. NON TRADE RECEIPTS, MISC. OFFICE EXPS.  &amp; WRITE BACK FOR THE YEAR ENDED 31ST MARCH 2015</t>
  </si>
  <si>
    <t>DETAILS OF IMPACT OF POINT NO. 2 OF ACCOUNTING POLICY FOR THE YEAR ENDED 31ST MARCH 2015</t>
  </si>
  <si>
    <t>DETAILS OF STATUTORY DUES FOR THE YEAR ENDED 31ST MARCH 2015</t>
  </si>
  <si>
    <t xml:space="preserve">AMOUNT OUTSTANDING AS AT 31/03/2015* </t>
  </si>
  <si>
    <t>AMOUNT OUTSTANDING AS AT 31/03/2015 FOR MORE THAN 6 MONTHS</t>
  </si>
  <si>
    <t>AMOUNT OUTSTANDING AS AT 31/03/2015 FOR LESS THAN 6 MONTHS</t>
  </si>
  <si>
    <t xml:space="preserve">AMOUNT OUTSTANDING AS AT 31/03/2015 </t>
  </si>
  <si>
    <t>DETAILS OF FOREIGN EXCHANGE EXPOSURE &amp; MATERIAL DEFAULTS FOR THE QUARTER ENDED 31ST MARCH 2015</t>
  </si>
  <si>
    <t>(A) DETAILS OF FOREIGN EXCHANGE EXPOSURE FOR THE QUARTER ENDED 31.03.2015</t>
  </si>
  <si>
    <t>(B) DETAILS OF MATERIAL DEFAULTS IN FINANCIAL OBLIGATIONS TO AND BY THE COMPANY, OR SUBSTANTIAL NON PAYMENT FOR GOODS SOLD BY THE COMPANY FOR THE QUARTER ENDED 31.03.2015</t>
  </si>
  <si>
    <t>DETAILS OF TRADE RECEIVABLE, TRADE ADVANCES &amp; CLAIM OUTSTANDING FOR MORE THAN 3 YEARS NOT PROVIDED FOR AS ON 31.03.2015</t>
  </si>
  <si>
    <t>2014-15</t>
  </si>
  <si>
    <t>Prior to 2012-13</t>
  </si>
  <si>
    <t>Opening Bal.    as on 01.04.2014</t>
  </si>
  <si>
    <t>Transferred from C.O during         2014-15</t>
  </si>
  <si>
    <t>Provisions made during 2014-15</t>
  </si>
  <si>
    <t>Opening Balance as on 01.04.2014</t>
  </si>
  <si>
    <t>Adjustments made during the year 2014-15</t>
  </si>
  <si>
    <t>Provision made during the year 2014-15</t>
  </si>
  <si>
    <t>DURING 2014-15</t>
  </si>
  <si>
    <t>OPENING BALANCE as on 01.04.2014</t>
  </si>
  <si>
    <t>CLOSING BALANCE as on 31.03.2015</t>
  </si>
  <si>
    <t xml:space="preserve">Note :  The total value given in the annexure should be matched with Contingent Liabilty not provided for {in pont no. 45(C)} as shown in NOTES TO ACCOUNTS </t>
  </si>
  <si>
    <t xml:space="preserve">      Branch/Division is requested to consult with concerned Trade Division and Legal Division.</t>
  </si>
  <si>
    <t>STATEMENT OF PROCESSING LOSS DURING 2014-15</t>
  </si>
  <si>
    <t>F.Y. 2014-15</t>
  </si>
  <si>
    <t>REASONS FOR TRADING LOSSES 2014-15</t>
  </si>
  <si>
    <t>DETAILS OF PAYMENTS MADE DURING 2014-15</t>
  </si>
  <si>
    <t>A. COMPOSITION OF EXPORTS 2014-15</t>
  </si>
  <si>
    <t>B. COMPOSITION OF IMPORTS 2014-15</t>
  </si>
  <si>
    <t>(A) BREAK UP OF SALES DURING 2014-15</t>
  </si>
  <si>
    <t>PERSONS RETIRED AND COMPENSATION PAID UNDER VRS DURING 2014-15</t>
  </si>
  <si>
    <t xml:space="preserve"> 2014-15</t>
  </si>
  <si>
    <t>31.03.15</t>
  </si>
  <si>
    <t>(B) Employed for part of the financial year 2014-15 and in receipt of remuneration not less than Rs. 5,00,000/- per month.</t>
  </si>
  <si>
    <t>Break up of Salaries and Allowances During 2014-15</t>
  </si>
  <si>
    <t>PARTICULARS</t>
  </si>
  <si>
    <t>DETAILS OF SOCIAL OVERHEADS 2014-15</t>
  </si>
  <si>
    <t>DURING THE F.Y 2014-15</t>
  </si>
  <si>
    <t>IST APRIL TO 3RD OCT, 2014</t>
  </si>
  <si>
    <t>DETAILS OF TAX DEDUCTED AT SOURCE ON RENTAL, INTEREST INCOME ETC. FROM 01.04.14 - 31.03.15</t>
  </si>
  <si>
    <t>Prior to 31/03/14</t>
  </si>
  <si>
    <t xml:space="preserve">         3) Amount of each &amp; every party may be classified as current and non current according to the requirements of schedule III.</t>
  </si>
  <si>
    <t xml:space="preserve">         2) Amount of each &amp; every party may be classified as current and non current according to the requirements of schedule III.</t>
  </si>
  <si>
    <t>Note:- Amount of each &amp; every party may be classified as current and non current according to the requirements of schedule III.</t>
  </si>
  <si>
    <t xml:space="preserve">         2) Gross amount of each &amp; every party may be classified as current and non current according to the requirements of schedule III</t>
  </si>
  <si>
    <t xml:space="preserve">         3) Classification of advances between current and non current may be done in accordance to the requirements of schedule III.</t>
  </si>
  <si>
    <t xml:space="preserve">         2) Gross amount of each &amp; every party may be classified as current and non current according to the requirements of schedule III.</t>
  </si>
  <si>
    <t xml:space="preserve">         3) Gross amount of each &amp; every party may be classified as current and non current according to the requirements of schedule III.</t>
  </si>
  <si>
    <t>STATEMENT OF OUTSTANDING PAYABLE / RECEIVABLE IN FOREIGN CURRENCY</t>
  </si>
  <si>
    <t>Name of currency</t>
  </si>
  <si>
    <t>Payable</t>
  </si>
  <si>
    <t>Receivable</t>
  </si>
  <si>
    <t>STC's A/c OR Associate's A/c</t>
  </si>
  <si>
    <t>Hedged /Unhedged (specify nature of Hedge) i.e. forward cover, futures options, swaps etc.</t>
  </si>
  <si>
    <r>
      <t>Foreign currency  Full value</t>
    </r>
    <r>
      <rPr>
        <b/>
        <sz val="10"/>
        <rFont val="Arial"/>
        <family val="2"/>
        <charset val="1"/>
      </rPr>
      <t>*</t>
    </r>
  </si>
  <si>
    <t xml:space="preserve">Note : The above information is to be submitted to the BOARD along with Quaterly/Half-Yearly/Annual accounts. </t>
  </si>
  <si>
    <t>STC's own Account</t>
  </si>
  <si>
    <t>Associate Account</t>
  </si>
  <si>
    <t>Hedged</t>
  </si>
  <si>
    <t>Unhedged</t>
  </si>
  <si>
    <t>USD</t>
  </si>
  <si>
    <t>EURO</t>
  </si>
  <si>
    <t>CAD</t>
  </si>
  <si>
    <t>POUND</t>
  </si>
  <si>
    <t>Others, Specify</t>
  </si>
  <si>
    <t>Particulars</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</si>
  <si>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</si>
  <si>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</si>
  <si>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</si>
  <si>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</si>
  <si>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</si>
  <si>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</si>
  <si>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</si>
  <si>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 c ) DETAILS OF FOREIGN RXCHANGE EXPOSURE AS ON 31.03.2015 ( full value in foreign currency)</t>
  </si>
  <si>
    <t>Annexure -XXA</t>
  </si>
  <si>
    <t>3. Proper justification should be provided in case of increase in Budgeted expenditure for FY 2014-15.</t>
  </si>
  <si>
    <t>2. Justified reasons have to be given for variation for more than Rs.1 Lakh</t>
  </si>
  <si>
    <t>1. Rent related expenses is to be added along with other administration expenses under Note 34 (b) for calculation of variation</t>
  </si>
  <si>
    <t>Note :</t>
  </si>
  <si>
    <t>GRAND TOTAL (A+B+C)</t>
  </si>
  <si>
    <t>Other Trade Expenses</t>
  </si>
  <si>
    <t>Sustainable Development</t>
  </si>
  <si>
    <t>Research &amp; Development</t>
  </si>
  <si>
    <t>Corporate Social Responsibility</t>
  </si>
  <si>
    <t>Entt &amp; Hospitality</t>
  </si>
  <si>
    <t>Bank Charges</t>
  </si>
  <si>
    <t>Difference in Exchange</t>
  </si>
  <si>
    <t>Exhibitions and Fairs</t>
  </si>
  <si>
    <t>Advertising &amp; Publicity</t>
  </si>
  <si>
    <t>Legal &amp; professional expenses</t>
  </si>
  <si>
    <t>C. TRADE</t>
  </si>
  <si>
    <t>Donation</t>
  </si>
  <si>
    <t>Misc. Expenses</t>
  </si>
  <si>
    <t>Maintenance of office building</t>
  </si>
  <si>
    <t>Conveyance Expenses</t>
  </si>
  <si>
    <t>IT expenses</t>
  </si>
  <si>
    <t>HRD Expenses</t>
  </si>
  <si>
    <t>Statutory Audit fees</t>
  </si>
  <si>
    <t>Insurance</t>
  </si>
  <si>
    <t>Service vehicle expenses</t>
  </si>
  <si>
    <t>Housing Colony Expenses</t>
  </si>
  <si>
    <t>: Foreign</t>
  </si>
  <si>
    <t>Travelling  : Inland</t>
  </si>
  <si>
    <t>Repairs and Maintenance</t>
  </si>
  <si>
    <t>Books and Periodicals</t>
  </si>
  <si>
    <t>Telephones</t>
  </si>
  <si>
    <t>Postage,Telegram&amp;Telex</t>
  </si>
  <si>
    <t>Printing &amp; Stationery</t>
  </si>
  <si>
    <t>Rates Taxes, Electricity&amp; water charges</t>
  </si>
  <si>
    <t>Office Rent</t>
  </si>
  <si>
    <t>B. ADMINISTRATION</t>
  </si>
  <si>
    <t>Tax on Perquisites</t>
  </si>
  <si>
    <t>VRS  Payments(ex-gratia)</t>
  </si>
  <si>
    <t>Pension</t>
  </si>
  <si>
    <t>Gratuity</t>
  </si>
  <si>
    <t>: Others</t>
  </si>
  <si>
    <t>Welfare : Medical</t>
  </si>
  <si>
    <t>Bonus/ex-gratia/PRP</t>
  </si>
  <si>
    <t>Opex to Managers</t>
  </si>
  <si>
    <t>Overtime</t>
  </si>
  <si>
    <t>Pay and Allowances</t>
  </si>
  <si>
    <t>A. ESTABLISHMENT</t>
  </si>
  <si>
    <t>(4)= (2) - (3)</t>
  </si>
  <si>
    <t>Reason for Variation</t>
  </si>
  <si>
    <t>Variation</t>
  </si>
  <si>
    <t>Pro rata Budget</t>
  </si>
  <si>
    <t>Annual Budget for 2014-15</t>
  </si>
  <si>
    <t>BRANCH/DIVISION ………………………………</t>
  </si>
  <si>
    <t>THE STATE TRADING CORPORATION OF INDIA LTD.</t>
  </si>
  <si>
    <t>ANNEXURE XXXVIIIA</t>
  </si>
  <si>
    <t>OVERHEAD EXPENDITURE BUDGET FOR  THE PERIOD ENDED 31st MARCH, 2015</t>
  </si>
  <si>
    <t>Actual expenditure up to 31.03.15</t>
  </si>
  <si>
    <t>(D ) DETAILS OF FOREIGN EXCHANGE EXPOSURE AS ON 31.03.2015 (Full value in Foreign currency) as per RBI Instruction</t>
  </si>
  <si>
    <t xml:space="preserve">Assets Particulars </t>
  </si>
  <si>
    <t>Building</t>
  </si>
  <si>
    <t>Plant &amp; Equipment</t>
  </si>
  <si>
    <t>Furniture &amp; fixtures</t>
  </si>
  <si>
    <t>Vehicles</t>
  </si>
  <si>
    <t>Computer data processor &amp; communication equipment</t>
  </si>
  <si>
    <t>Difference</t>
  </si>
  <si>
    <t>Air Conditioner &amp; office Equipment</t>
  </si>
  <si>
    <t>Depreciation charged as per Companies' 2013 (existing rates) for the F.Y 2014-15</t>
  </si>
  <si>
    <t>Depreciation to be computed as per old rates for F.Y. 2014-15</t>
  </si>
  <si>
    <t>Total *</t>
  </si>
  <si>
    <t>Note : * Total should be matched with note no. 33.1</t>
  </si>
  <si>
    <t>(a) Official Accommodation</t>
  </si>
  <si>
    <t>(b) Intt. on loan</t>
  </si>
  <si>
    <t>(c ) Holiday home</t>
  </si>
  <si>
    <t>(e) Electricity reimbursement on residential office</t>
  </si>
  <si>
    <t>(f)</t>
  </si>
  <si>
    <t>(g)</t>
  </si>
  <si>
    <t>(h)</t>
  </si>
  <si>
    <t>(I)</t>
  </si>
  <si>
    <t>Note : Total amount must tally with figures shown under salary and allowances head at note no 31.</t>
  </si>
  <si>
    <t>(d) Gardener</t>
  </si>
  <si>
    <t>(A )  Salary &amp; Allowances</t>
  </si>
  <si>
    <t xml:space="preserve">(B) Value of Perquisites included in taxable salary as per Income Tax 1961 but not included in (A) above </t>
  </si>
  <si>
    <t>Branch/Division ………………………</t>
  </si>
  <si>
    <r>
      <t>(Amount in Rs.</t>
    </r>
    <r>
      <rPr>
        <sz val="12"/>
        <rFont val="Arial Unicode MS"/>
        <family val="2"/>
      </rPr>
      <t>)</t>
    </r>
  </si>
  <si>
    <t>(A) Fixed Assets-</t>
  </si>
  <si>
    <t>TANGIBLE ASSETS</t>
  </si>
  <si>
    <t>(A) OWNED ASSETS</t>
  </si>
  <si>
    <t>Description</t>
  </si>
  <si>
    <t>GROSS BLOCK</t>
  </si>
  <si>
    <t>DEPRECIATION &amp; AMORTIZATION</t>
  </si>
  <si>
    <t>ACCUMULATED IMPAIRMENT</t>
  </si>
  <si>
    <t>NET BLOCK</t>
  </si>
  <si>
    <t>As on 01.04.2014</t>
  </si>
  <si>
    <t>Additions due to revaluation</t>
  </si>
  <si>
    <t>Additions due to purchase</t>
  </si>
  <si>
    <t>Deductions</t>
  </si>
  <si>
    <t>As on 31.03.2015</t>
  </si>
  <si>
    <t>Up to 
31.03.2014</t>
  </si>
  <si>
    <t>Deductions/
Adjustments</t>
  </si>
  <si>
    <t>For the period ended  31.03.2015</t>
  </si>
  <si>
    <t>Up to 
31.03.2015</t>
  </si>
  <si>
    <t>Write Back/
Adjustments</t>
  </si>
  <si>
    <t>As on 31.03.2014</t>
  </si>
  <si>
    <t>(5)= (1)+(2)+(3)-(4)</t>
  </si>
  <si>
    <t>(9)= (6)+/-(7)+(8)</t>
  </si>
  <si>
    <t>(13)= (10)+/- (11)+(12)</t>
  </si>
  <si>
    <t>(14) = (5)-(9)-(13)</t>
  </si>
  <si>
    <t>(15) = (1) - (6) - (10)</t>
  </si>
  <si>
    <t>Land</t>
  </si>
  <si>
    <t xml:space="preserve">Computers &amp; data processing units </t>
  </si>
  <si>
    <t>Previous Year</t>
  </si>
  <si>
    <t>B) LEASEHOLD ASSETS</t>
  </si>
  <si>
    <t>Total (A+B)</t>
  </si>
  <si>
    <t xml:space="preserve">Previous Year </t>
  </si>
  <si>
    <t>12.1  Building constructed on leasehold land should be depicted under leasehold Assets.</t>
  </si>
  <si>
    <t>12.2  All relevant notes related to tangible assets may be given.</t>
  </si>
  <si>
    <t>12.3  Where sums have been added to Gross Block on revaluation of assets, every balance sheet subsequent to date of such addition shall show the  amount of the increase together with the date of thereof for the first five years subsequent to the date of such increase.</t>
  </si>
  <si>
    <t xml:space="preserve"> - RCC Frame Structure</t>
  </si>
  <si>
    <t xml:space="preserve"> - Other than RCC frame structure</t>
  </si>
  <si>
    <t>- Fences, wells, Tube wells</t>
  </si>
  <si>
    <t xml:space="preserve"> - Other (including temporary structure) </t>
  </si>
  <si>
    <t>Office Equipment</t>
  </si>
  <si>
    <t>-Servers and Netwroks</t>
  </si>
  <si>
    <t>-End User Devices(laptop, desktop)</t>
  </si>
  <si>
    <t>Electrical Installation and Equipment</t>
  </si>
  <si>
    <t>Motor Vehicles</t>
  </si>
  <si>
    <t xml:space="preserve"> - Factory Building </t>
  </si>
  <si>
    <t xml:space="preserve">Furniture &amp; Fittings </t>
  </si>
  <si>
    <t>Bridge,Culverts &amp; Bunders etc.</t>
  </si>
  <si>
    <t xml:space="preserve">Plant &amp; Machinery </t>
  </si>
  <si>
    <t>ANNEXURE XLVA</t>
  </si>
  <si>
    <t>- Cars</t>
  </si>
  <si>
    <t>-Others (pl specify)</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</si>
</sst>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_(* #,##0.00_);_(* \(#,##0.00\);_(* \-??_);_(@_)"/>
    <numFmt numFmtId="165" formatCode="_(* #,##0_);_(* \(#,##0\);_(* \-??_);_(@_)"/>
    <numFmt numFmtId="166" formatCode="_(* #,##0_);_(* \(#,##0\);_(* &quot;-&quot;??_);_(@_)"/>
    <numFmt numFmtId="167" formatCode="0.00_);\(0.00\)"/>
    <numFmt numFmtId="168" formatCode="0_);\(0\)"/>
  </numFmts>
  <fonts count="5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b/>
      <sz val="12"/>
      <name val="Arial"/>
      <family val="2"/>
    </font>
    <font>
      <b/>
      <sz val="11"/>
      <name val="Arial"/>
      <family val="2"/>
    </font>
    <font>
      <sz val="9"/>
      <name val="Arial"/>
      <family val="2"/>
    </font>
    <font>
      <sz val="8"/>
      <name val="Arial"/>
      <family val="2"/>
    </font>
    <font>
      <sz val="10"/>
      <name val="Arial"/>
      <family val="2"/>
    </font>
    <font>
      <sz val="8"/>
      <name val="Arial"/>
      <family val="2"/>
    </font>
    <font>
      <sz val="9"/>
      <name val="Arial"/>
      <family val="2"/>
    </font>
    <font>
      <sz val="11"/>
      <name val="Arial"/>
      <family val="2"/>
    </font>
    <font>
      <b/>
      <u/>
      <sz val="10"/>
      <name val="Arial"/>
      <family val="2"/>
    </font>
    <font>
      <u/>
      <sz val="10"/>
      <name val="Arial"/>
      <family val="2"/>
    </font>
    <font>
      <b/>
      <u/>
      <sz val="11"/>
      <name val="Arial"/>
      <family val="2"/>
    </font>
    <font>
      <u/>
      <sz val="10"/>
      <name val="Arial"/>
      <family val="2"/>
    </font>
    <font>
      <u/>
      <sz val="9"/>
      <name val="Arial"/>
      <family val="2"/>
    </font>
    <font>
      <sz val="10"/>
      <name val="Rupee Foradian"/>
      <family val="2"/>
    </font>
    <font>
      <sz val="11"/>
      <name val="Arial"/>
      <family val="2"/>
    </font>
    <font>
      <sz val="11.5"/>
      <name val="Arial"/>
      <family val="2"/>
    </font>
    <font>
      <u/>
      <sz val="10"/>
      <name val="Rupee Foradian"/>
      <family val="2"/>
    </font>
    <font>
      <sz val="11"/>
      <name val="Rupee Foradian"/>
      <family val="2"/>
    </font>
    <font>
      <sz val="12"/>
      <name val="Arial"/>
      <family val="2"/>
    </font>
    <font>
      <b/>
      <sz val="14"/>
      <name val="Arial"/>
      <family val="2"/>
    </font>
    <font>
      <sz val="14"/>
      <name val="Arial"/>
      <family val="2"/>
    </font>
    <font>
      <sz val="12"/>
      <name val="Rupee Foradian"/>
      <family val="2"/>
    </font>
    <font>
      <sz val="10"/>
      <color rgb="FFFF0000"/>
      <name val="Arial"/>
      <family val="2"/>
    </font>
    <font>
      <sz val="11"/>
      <color theme="1"/>
      <name val="Arial"/>
      <family val="2"/>
    </font>
    <font>
      <b/>
      <sz val="11"/>
      <color theme="1"/>
      <name val="Arial"/>
      <family val="2"/>
    </font>
    <font>
      <sz val="16"/>
      <color theme="1"/>
      <name val="Franklin Gothic Medium"/>
      <family val="2"/>
    </font>
    <font>
      <sz val="11"/>
      <color theme="1"/>
      <name val="Franklin Gothic Medium"/>
      <family val="2"/>
    </font>
    <font>
      <sz val="12"/>
      <color theme="1"/>
      <name val="Franklin Gothic Medium"/>
      <family val="2"/>
    </font>
    <font>
      <sz val="10"/>
      <color theme="1"/>
      <name val="Franklin Gothic Medium"/>
      <family val="2"/>
    </font>
    <font>
      <b/>
      <sz val="10"/>
      <color theme="1"/>
      <name val="Franklin Gothic Medium"/>
      <family val="2"/>
    </font>
    <font>
      <sz val="11"/>
      <color rgb="FF000000"/>
      <name val="Calibri"/>
      <family val="2"/>
      <charset val="1"/>
    </font>
    <font>
      <sz val="12"/>
      <name val="Franklin Gothic Medium"/>
      <family val="2"/>
    </font>
    <font>
      <sz val="12"/>
      <name val="Times New Roman"/>
      <family val="1"/>
    </font>
    <font>
      <b/>
      <u/>
      <sz val="12"/>
      <color theme="1"/>
      <name val="Arial"/>
      <family val="2"/>
    </font>
    <font>
      <b/>
      <sz val="11"/>
      <color theme="1"/>
      <name val="Calibri"/>
      <family val="2"/>
      <scheme val="minor"/>
    </font>
    <font>
      <b/>
      <sz val="14"/>
      <color theme="1"/>
      <name val="Franklin Gothic Medium"/>
      <family val="2"/>
    </font>
    <font>
      <sz val="10"/>
      <name val="Arial"/>
      <family val="2"/>
      <charset val="1"/>
    </font>
    <font>
      <b/>
      <sz val="12"/>
      <name val="Arial"/>
      <family val="2"/>
      <charset val="1"/>
    </font>
    <font>
      <b/>
      <sz val="10"/>
      <name val="Arial"/>
      <family val="2"/>
      <charset val="1"/>
    </font>
    <font>
      <b/>
      <sz val="11"/>
      <name val="Arial"/>
      <family val="2"/>
      <charset val="1"/>
    </font>
    <font>
      <u/>
      <sz val="10"/>
      <name val="Arial"/>
      <family val="2"/>
      <charset val="1"/>
    </font>
    <font>
      <b/>
      <sz val="11"/>
      <name val="Calibri"/>
      <family val="2"/>
    </font>
    <font>
      <sz val="11"/>
      <name val="Calibri"/>
      <family val="2"/>
    </font>
    <font>
      <sz val="11"/>
      <color indexed="8"/>
      <name val="Calibri"/>
      <family val="2"/>
    </font>
    <font>
      <sz val="10"/>
      <color rgb="FF333333"/>
      <name val="Arial"/>
      <family val="2"/>
      <charset val="1"/>
    </font>
    <font>
      <b/>
      <sz val="12"/>
      <name val="Arial Unicode MS"/>
      <family val="2"/>
    </font>
    <font>
      <sz val="12"/>
      <name val="Arial Unicode MS"/>
      <family val="2"/>
    </font>
    <font>
      <b/>
      <sz val="10"/>
      <name val="Arial Unicode MS"/>
      <family val="2"/>
    </font>
    <font>
      <sz val="10"/>
      <name val="Arial Unicode MS"/>
      <family val="2"/>
    </font>
    <font>
      <b/>
      <u/>
      <sz val="10"/>
      <name val="Arial Unicode MS"/>
      <family val="2"/>
    </font>
  </fonts>
  <fills count="3">
    <fill>
      <patternFill patternType="none"/>
    </fill>
    <fill>
      <patternFill patternType="gray125"/>
    </fill>
    <fill>
      <patternFill patternType="solid">
        <fgColor theme="4" tint="0.79998168889431442"/>
        <bgColor indexed="64"/>
      </patternFill>
    </fill>
  </fills>
  <borders count="95">
    <border>
      <left/>
      <right/>
      <top/>
      <bottom/>
      <diagonal/>
    </border>
    <border>
      <left/>
      <right/>
      <top/>
      <bottom style="medium">
        <color indexed="64"/>
      </bottom>
      <diagonal/>
    </border>
    <border>
      <left/>
      <right/>
      <top style="thin">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slantDashDot">
        <color indexed="64"/>
      </right>
      <top/>
      <bottom style="double">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top style="mediumDashed">
        <color indexed="64"/>
      </top>
      <bottom/>
      <diagonal/>
    </border>
    <border>
      <left/>
      <right/>
      <top style="thin">
        <color indexed="64"/>
      </top>
      <bottom style="mediumDashed">
        <color indexed="64"/>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medium">
        <color indexed="64"/>
      </bottom>
      <diagonal/>
    </border>
    <border>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top style="medium">
        <color indexed="64"/>
      </top>
      <bottom style="mediumDashed">
        <color indexed="64"/>
      </bottom>
      <diagonal/>
    </border>
    <border>
      <left/>
      <right/>
      <top style="medium">
        <color indexed="64"/>
      </top>
      <bottom style="mediumDashed">
        <color indexed="64"/>
      </bottom>
      <diagonal/>
    </border>
    <border>
      <left/>
      <right style="medium">
        <color indexed="64"/>
      </right>
      <top style="medium">
        <color indexed="64"/>
      </top>
      <bottom style="mediumDashed">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double">
        <color indexed="64"/>
      </left>
      <right/>
      <top style="double">
        <color indexed="64"/>
      </top>
      <bottom style="mediumDashed">
        <color indexed="64"/>
      </bottom>
      <diagonal/>
    </border>
    <border>
      <left/>
      <right/>
      <top style="double">
        <color indexed="64"/>
      </top>
      <bottom style="mediumDashed">
        <color indexed="64"/>
      </bottom>
      <diagonal/>
    </border>
    <border>
      <left/>
      <right style="double">
        <color indexed="64"/>
      </right>
      <top style="double">
        <color indexed="64"/>
      </top>
      <bottom style="mediumDashed">
        <color indexed="64"/>
      </bottom>
      <diagonal/>
    </border>
    <border>
      <left style="double">
        <color indexed="64"/>
      </left>
      <right/>
      <top/>
      <bottom style="dotted">
        <color indexed="64"/>
      </bottom>
      <diagonal/>
    </border>
    <border>
      <left/>
      <right/>
      <top/>
      <bottom style="dotted">
        <color indexed="64"/>
      </bottom>
      <diagonal/>
    </border>
    <border>
      <left/>
      <right style="slantDashDot">
        <color indexed="64"/>
      </right>
      <top/>
      <bottom style="dotted">
        <color indexed="64"/>
      </bottom>
      <diagonal/>
    </border>
    <border>
      <left/>
      <right style="double">
        <color indexed="64"/>
      </right>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bottom style="medium">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style="thin">
        <color indexed="64"/>
      </right>
      <top style="medium">
        <color indexed="64"/>
      </top>
      <bottom style="dotted">
        <color indexed="64"/>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s>
  <cellStyleXfs count="9">
    <xf numFmtId="0" fontId="0" fillId="0" borderId="0"/>
    <xf numFmtId="43" fontId="4" fillId="0" borderId="0" applyFont="0" applyFill="0" applyBorder="0" applyAlignment="0" applyProtection="0"/>
    <xf numFmtId="0" fontId="3" fillId="0" borderId="0"/>
    <xf numFmtId="43" fontId="4" fillId="0" borderId="0" applyFont="0" applyFill="0" applyBorder="0" applyAlignment="0" applyProtection="0"/>
    <xf numFmtId="43" fontId="4" fillId="0" borderId="0" applyFont="0" applyFill="0" applyBorder="0" applyAlignment="0" applyProtection="0"/>
    <xf numFmtId="0" fontId="36" fillId="0" borderId="0"/>
    <xf numFmtId="0" fontId="42" fillId="0" borderId="0"/>
    <xf numFmtId="164" fontId="42" fillId="0" borderId="0"/>
    <xf numFmtId="0" fontId="4" fillId="0" borderId="0"/>
  </cellStyleXfs>
  <cellXfs count="926">
    <xf numFmtId="0" fontId="0" fillId="0" borderId="0" xfId="0"/>
    <xf numFmtId="0" fontId="5" fillId="0" borderId="0" xfId="0" applyFont="1"/>
    <xf numFmtId="0" fontId="0" fillId="0" borderId="0" xfId="0" applyBorder="1"/>
    <xf numFmtId="0" fontId="0" fillId="0" borderId="1" xfId="0" applyBorder="1"/>
    <xf numFmtId="49" fontId="0" fillId="0" borderId="0" xfId="0" applyNumberFormat="1" applyBorder="1"/>
    <xf numFmtId="0" fontId="8" fillId="0" borderId="0" xfId="0" applyFont="1" applyBorder="1"/>
    <xf numFmtId="0" fontId="0" fillId="0" borderId="0" xfId="0" applyFill="1" applyBorder="1"/>
    <xf numFmtId="0" fontId="0" fillId="0" borderId="0" xfId="0" applyBorder="1" applyAlignment="1">
      <alignment horizontal="center"/>
    </xf>
    <xf numFmtId="0" fontId="10" fillId="0" borderId="0" xfId="0" applyFont="1"/>
    <xf numFmtId="0" fontId="0" fillId="0" borderId="2" xfId="0" applyBorder="1"/>
    <xf numFmtId="0" fontId="10" fillId="0" borderId="0" xfId="0" applyFont="1" applyBorder="1"/>
    <xf numFmtId="0" fontId="0" fillId="0" borderId="1" xfId="0" applyBorder="1" applyAlignment="1">
      <alignment horizontal="center"/>
    </xf>
    <xf numFmtId="0" fontId="0" fillId="0" borderId="0" xfId="0" applyAlignment="1">
      <alignment horizontal="center"/>
    </xf>
    <xf numFmtId="0" fontId="5" fillId="0" borderId="1" xfId="0" applyFont="1" applyBorder="1"/>
    <xf numFmtId="0" fontId="6" fillId="0" borderId="0" xfId="0" applyFont="1" applyAlignment="1"/>
    <xf numFmtId="0" fontId="13" fillId="0" borderId="0" xfId="0" applyFont="1" applyBorder="1"/>
    <xf numFmtId="0" fontId="13" fillId="0" borderId="1" xfId="0" applyFont="1" applyBorder="1"/>
    <xf numFmtId="0" fontId="13" fillId="0" borderId="0" xfId="0" applyFont="1"/>
    <xf numFmtId="0" fontId="4" fillId="0" borderId="1" xfId="0" quotePrefix="1" applyNumberFormat="1" applyFont="1" applyBorder="1" applyAlignment="1">
      <alignment horizontal="center"/>
    </xf>
    <xf numFmtId="0" fontId="4" fillId="0" borderId="1" xfId="0" quotePrefix="1" applyFont="1" applyBorder="1" applyAlignment="1">
      <alignment horizontal="center"/>
    </xf>
    <xf numFmtId="0" fontId="7" fillId="0" borderId="0" xfId="0" quotePrefix="1" applyFont="1"/>
    <xf numFmtId="0" fontId="7" fillId="0" borderId="0" xfId="0" applyFont="1"/>
    <xf numFmtId="0" fontId="8" fillId="0" borderId="0" xfId="0" applyFont="1" applyFill="1" applyBorder="1"/>
    <xf numFmtId="0" fontId="0" fillId="0" borderId="3" xfId="0" applyBorder="1"/>
    <xf numFmtId="0" fontId="0" fillId="0" borderId="4" xfId="0" applyBorder="1"/>
    <xf numFmtId="0" fontId="0" fillId="0" borderId="4" xfId="0" applyBorder="1" applyAlignment="1">
      <alignment horizontal="center"/>
    </xf>
    <xf numFmtId="0" fontId="0" fillId="0" borderId="5" xfId="0" applyBorder="1" applyAlignment="1">
      <alignment horizontal="center"/>
    </xf>
    <xf numFmtId="0" fontId="0" fillId="0" borderId="6" xfId="0" applyBorder="1"/>
    <xf numFmtId="0" fontId="0" fillId="0" borderId="6" xfId="0" applyBorder="1" applyAlignment="1">
      <alignment horizontal="center"/>
    </xf>
    <xf numFmtId="0" fontId="0" fillId="0" borderId="3" xfId="0" applyFill="1" applyBorder="1"/>
    <xf numFmtId="0" fontId="8" fillId="0" borderId="4" xfId="0" applyFont="1" applyBorder="1" applyAlignment="1">
      <alignment horizontal="center"/>
    </xf>
    <xf numFmtId="0" fontId="0" fillId="0" borderId="7" xfId="0" applyBorder="1" applyAlignment="1">
      <alignment horizontal="center"/>
    </xf>
    <xf numFmtId="0" fontId="0" fillId="0" borderId="8" xfId="0" applyBorder="1"/>
    <xf numFmtId="0" fontId="0" fillId="0" borderId="8" xfId="0" applyBorder="1" applyAlignment="1">
      <alignment horizontal="center"/>
    </xf>
    <xf numFmtId="0" fontId="0" fillId="0" borderId="9" xfId="0" applyBorder="1"/>
    <xf numFmtId="0" fontId="0" fillId="0" borderId="10" xfId="0" applyBorder="1"/>
    <xf numFmtId="0" fontId="0" fillId="0" borderId="11" xfId="0" applyBorder="1"/>
    <xf numFmtId="0" fontId="5" fillId="0" borderId="0" xfId="0" applyFont="1" applyBorder="1"/>
    <xf numFmtId="0" fontId="6" fillId="0" borderId="0" xfId="0" applyFont="1" applyAlignment="1">
      <alignment horizontal="center"/>
    </xf>
    <xf numFmtId="0" fontId="7" fillId="0" borderId="0" xfId="0" applyFont="1" applyAlignment="1">
      <alignment horizontal="right"/>
    </xf>
    <xf numFmtId="0" fontId="5" fillId="0" borderId="0" xfId="0" applyFont="1" applyAlignment="1">
      <alignment horizontal="center"/>
    </xf>
    <xf numFmtId="0" fontId="0" fillId="0" borderId="0" xfId="0" applyAlignment="1">
      <alignment horizontal="left"/>
    </xf>
    <xf numFmtId="0" fontId="7" fillId="0" borderId="0" xfId="0" applyFont="1" applyAlignment="1">
      <alignment horizontal="left"/>
    </xf>
    <xf numFmtId="0" fontId="7" fillId="0" borderId="0" xfId="0" applyFont="1" applyAlignment="1"/>
    <xf numFmtId="0" fontId="0" fillId="0" borderId="0" xfId="0" applyBorder="1" applyAlignment="1"/>
    <xf numFmtId="0" fontId="15" fillId="0" borderId="3" xfId="0" applyFont="1" applyBorder="1"/>
    <xf numFmtId="0" fontId="10" fillId="0" borderId="0" xfId="0" applyFont="1" applyBorder="1" applyAlignment="1"/>
    <xf numFmtId="0" fontId="0" fillId="0" borderId="2" xfId="0" applyBorder="1" applyAlignment="1">
      <alignment horizontal="center"/>
    </xf>
    <xf numFmtId="0" fontId="5" fillId="0" borderId="6" xfId="0" applyFont="1" applyBorder="1" applyAlignment="1">
      <alignment horizontal="center"/>
    </xf>
    <xf numFmtId="0" fontId="11" fillId="0" borderId="12" xfId="0" applyFont="1" applyBorder="1"/>
    <xf numFmtId="0" fontId="11" fillId="0" borderId="13" xfId="0" applyFont="1" applyBorder="1" applyAlignment="1">
      <alignment horizontal="center"/>
    </xf>
    <xf numFmtId="0" fontId="11" fillId="0" borderId="12" xfId="0" applyFont="1" applyBorder="1" applyAlignment="1">
      <alignment horizontal="center"/>
    </xf>
    <xf numFmtId="0" fontId="11" fillId="0" borderId="6" xfId="0" applyFont="1" applyBorder="1"/>
    <xf numFmtId="0" fontId="11" fillId="0" borderId="0" xfId="0" applyFont="1" applyBorder="1" applyAlignment="1">
      <alignment horizontal="center"/>
    </xf>
    <xf numFmtId="0" fontId="11" fillId="0" borderId="6" xfId="0" applyFont="1" applyBorder="1" applyAlignment="1">
      <alignment horizontal="center"/>
    </xf>
    <xf numFmtId="0" fontId="0" fillId="0" borderId="14" xfId="0" applyBorder="1" applyAlignment="1">
      <alignment horizontal="center"/>
    </xf>
    <xf numFmtId="0" fontId="0" fillId="0" borderId="0" xfId="0" applyAlignment="1"/>
    <xf numFmtId="0" fontId="0" fillId="0" borderId="12" xfId="0" applyBorder="1"/>
    <xf numFmtId="0" fontId="0" fillId="0" borderId="12" xfId="0" applyBorder="1" applyAlignment="1">
      <alignment horizontal="center"/>
    </xf>
    <xf numFmtId="0" fontId="0" fillId="0" borderId="10" xfId="0" applyBorder="1" applyAlignment="1">
      <alignment horizontal="center"/>
    </xf>
    <xf numFmtId="0" fontId="10" fillId="0" borderId="6" xfId="0" applyFont="1" applyBorder="1"/>
    <xf numFmtId="0" fontId="5" fillId="0" borderId="6" xfId="0" applyFont="1" applyBorder="1"/>
    <xf numFmtId="0" fontId="4" fillId="0" borderId="1" xfId="0" quotePrefix="1" applyFont="1" applyFill="1" applyBorder="1" applyAlignment="1">
      <alignment horizontal="center"/>
    </xf>
    <xf numFmtId="0" fontId="10" fillId="0" borderId="0" xfId="0" applyFont="1" applyFill="1"/>
    <xf numFmtId="0" fontId="0" fillId="0" borderId="0" xfId="0" applyFill="1"/>
    <xf numFmtId="2" fontId="0" fillId="0" borderId="0" xfId="0" applyNumberFormat="1"/>
    <xf numFmtId="2" fontId="10" fillId="0" borderId="0" xfId="0" applyNumberFormat="1" applyFont="1"/>
    <xf numFmtId="0" fontId="20" fillId="0" borderId="0" xfId="0" applyFont="1" applyBorder="1"/>
    <xf numFmtId="0" fontId="0" fillId="0" borderId="1" xfId="0" applyBorder="1" applyAlignment="1">
      <alignment horizontal="center" vertical="center"/>
    </xf>
    <xf numFmtId="0" fontId="10" fillId="0" borderId="1" xfId="0" applyFont="1" applyBorder="1" applyAlignment="1">
      <alignment horizontal="center" vertical="center"/>
    </xf>
    <xf numFmtId="0" fontId="0" fillId="0" borderId="0" xfId="0" applyBorder="1" applyAlignment="1">
      <alignment horizontal="center" vertical="center"/>
    </xf>
    <xf numFmtId="49" fontId="20" fillId="0" borderId="1" xfId="0" applyNumberFormat="1" applyFont="1" applyBorder="1" applyAlignment="1">
      <alignment horizontal="center" vertical="center" wrapText="1"/>
    </xf>
    <xf numFmtId="49" fontId="10" fillId="0" borderId="0" xfId="0" applyNumberFormat="1" applyFont="1"/>
    <xf numFmtId="49" fontId="20" fillId="0" borderId="0" xfId="0" quotePrefix="1" applyNumberFormat="1" applyFont="1"/>
    <xf numFmtId="0" fontId="0" fillId="0" borderId="13" xfId="0" applyBorder="1"/>
    <xf numFmtId="0" fontId="0" fillId="0" borderId="4" xfId="0" applyBorder="1" applyAlignment="1">
      <alignment horizontal="center" vertical="center"/>
    </xf>
    <xf numFmtId="0" fontId="19" fillId="0" borderId="0" xfId="0" applyFont="1" applyAlignment="1">
      <alignment horizontal="center"/>
    </xf>
    <xf numFmtId="0" fontId="10" fillId="0" borderId="4" xfId="0" applyFont="1" applyBorder="1" applyAlignment="1">
      <alignment horizontal="center"/>
    </xf>
    <xf numFmtId="0" fontId="9" fillId="0" borderId="0" xfId="0" applyFont="1" applyBorder="1" applyAlignment="1">
      <alignment horizontal="center"/>
    </xf>
    <xf numFmtId="0" fontId="10" fillId="0" borderId="10" xfId="0" applyFont="1" applyBorder="1" applyAlignment="1">
      <alignment horizont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7" xfId="0" applyFont="1" applyBorder="1" applyAlignment="1">
      <alignment horizontal="center" vertical="center"/>
    </xf>
    <xf numFmtId="0" fontId="19" fillId="0" borderId="18" xfId="0" applyFont="1" applyBorder="1" applyAlignment="1">
      <alignment horizontal="center" vertical="center"/>
    </xf>
    <xf numFmtId="0" fontId="19" fillId="0" borderId="19" xfId="0" applyFont="1" applyBorder="1" applyAlignment="1">
      <alignment horizontal="center" vertical="center"/>
    </xf>
    <xf numFmtId="0" fontId="14" fillId="0" borderId="0" xfId="0" applyFont="1"/>
    <xf numFmtId="0" fontId="10" fillId="0" borderId="11" xfId="0" applyFont="1" applyBorder="1" applyAlignment="1"/>
    <xf numFmtId="0" fontId="0" fillId="0" borderId="11" xfId="0" applyBorder="1" applyAlignment="1"/>
    <xf numFmtId="0" fontId="10" fillId="0" borderId="6" xfId="0" applyFont="1" applyFill="1" applyBorder="1"/>
    <xf numFmtId="0" fontId="10" fillId="0" borderId="6" xfId="0" applyFont="1" applyBorder="1" applyAlignment="1">
      <alignment horizontal="center"/>
    </xf>
    <xf numFmtId="0" fontId="10" fillId="0" borderId="12" xfId="0" applyFont="1" applyBorder="1" applyAlignment="1">
      <alignment horizontal="center"/>
    </xf>
    <xf numFmtId="0" fontId="0" fillId="0" borderId="14" xfId="0" applyBorder="1"/>
    <xf numFmtId="0" fontId="20" fillId="0" borderId="13" xfId="0" applyFont="1" applyBorder="1" applyAlignment="1">
      <alignment horizontal="center" vertical="center" wrapText="1"/>
    </xf>
    <xf numFmtId="0" fontId="0" fillId="0" borderId="0" xfId="0" applyAlignment="1">
      <alignment horizontal="center" vertical="center" wrapText="1"/>
    </xf>
    <xf numFmtId="49" fontId="20" fillId="0" borderId="1" xfId="0" applyNumberFormat="1" applyFont="1" applyFill="1" applyBorder="1" applyAlignment="1">
      <alignment horizontal="center" vertical="center" wrapText="1"/>
    </xf>
    <xf numFmtId="2" fontId="0" fillId="0" borderId="0" xfId="0" applyNumberFormat="1" applyFill="1"/>
    <xf numFmtId="0" fontId="6" fillId="0" borderId="0" xfId="0" applyFont="1" applyFill="1" applyAlignment="1"/>
    <xf numFmtId="0" fontId="5" fillId="0" borderId="0" xfId="0" applyFont="1" applyAlignment="1"/>
    <xf numFmtId="0" fontId="5" fillId="0" borderId="2" xfId="0" applyFont="1" applyBorder="1"/>
    <xf numFmtId="0" fontId="0" fillId="0" borderId="2" xfId="0" applyFill="1" applyBorder="1"/>
    <xf numFmtId="0" fontId="7" fillId="0" borderId="2" xfId="0" applyFont="1" applyBorder="1" applyAlignment="1">
      <alignment horizontal="center"/>
    </xf>
    <xf numFmtId="0" fontId="25" fillId="0" borderId="2" xfId="0" applyFont="1" applyBorder="1" applyAlignment="1">
      <alignment horizontal="center"/>
    </xf>
    <xf numFmtId="0" fontId="24" fillId="0" borderId="2" xfId="0" applyFont="1" applyBorder="1"/>
    <xf numFmtId="0" fontId="25" fillId="0" borderId="2" xfId="0" applyFont="1" applyBorder="1"/>
    <xf numFmtId="0" fontId="26" fillId="0" borderId="2" xfId="0" applyFont="1" applyBorder="1"/>
    <xf numFmtId="0" fontId="7" fillId="0" borderId="2" xfId="0" applyFont="1" applyBorder="1"/>
    <xf numFmtId="0" fontId="0" fillId="0" borderId="20" xfId="0" applyBorder="1"/>
    <xf numFmtId="0" fontId="5" fillId="0" borderId="20" xfId="0" applyFont="1" applyBorder="1"/>
    <xf numFmtId="0" fontId="5" fillId="0" borderId="14" xfId="0" applyFont="1" applyBorder="1"/>
    <xf numFmtId="0" fontId="10" fillId="0" borderId="0" xfId="0" applyFont="1" applyAlignment="1">
      <alignment horizontal="center"/>
    </xf>
    <xf numFmtId="0" fontId="7" fillId="0" borderId="6" xfId="0" applyFont="1" applyBorder="1" applyAlignment="1">
      <alignment horizontal="center"/>
    </xf>
    <xf numFmtId="0" fontId="10" fillId="0" borderId="0" xfId="0" applyFont="1" applyBorder="1" applyAlignment="1">
      <alignment horizontal="center" wrapText="1"/>
    </xf>
    <xf numFmtId="0" fontId="0" fillId="0" borderId="21" xfId="0" applyBorder="1" applyAlignment="1">
      <alignment horizontal="center"/>
    </xf>
    <xf numFmtId="0" fontId="11" fillId="0" borderId="0" xfId="0" applyFont="1" applyBorder="1" applyAlignment="1">
      <alignment horizontal="left"/>
    </xf>
    <xf numFmtId="0" fontId="5" fillId="0" borderId="14" xfId="0" applyFont="1" applyBorder="1" applyAlignment="1">
      <alignment horizontal="center"/>
    </xf>
    <xf numFmtId="49" fontId="10" fillId="0" borderId="6" xfId="0" applyNumberFormat="1" applyFont="1" applyFill="1" applyBorder="1" applyAlignment="1"/>
    <xf numFmtId="0" fontId="14" fillId="0" borderId="6" xfId="0" applyFont="1" applyBorder="1"/>
    <xf numFmtId="0" fontId="6" fillId="0" borderId="2" xfId="0" applyFont="1" applyBorder="1"/>
    <xf numFmtId="0" fontId="24" fillId="0" borderId="0" xfId="0" applyFont="1"/>
    <xf numFmtId="0" fontId="5" fillId="0" borderId="0" xfId="0" applyFont="1" applyFill="1"/>
    <xf numFmtId="49" fontId="0" fillId="0" borderId="1" xfId="1" applyNumberFormat="1" applyFont="1" applyFill="1" applyBorder="1" applyAlignment="1">
      <alignment horizontal="center" wrapText="1"/>
    </xf>
    <xf numFmtId="0" fontId="0" fillId="0" borderId="0" xfId="0" applyFill="1" applyAlignment="1">
      <alignment horizontal="center"/>
    </xf>
    <xf numFmtId="0" fontId="14" fillId="0" borderId="0" xfId="0" applyFont="1" applyFill="1"/>
    <xf numFmtId="0" fontId="6" fillId="0" borderId="2" xfId="0" applyFont="1" applyBorder="1" applyAlignment="1">
      <alignment horizontal="center"/>
    </xf>
    <xf numFmtId="0" fontId="0" fillId="0" borderId="15" xfId="0" applyBorder="1"/>
    <xf numFmtId="0" fontId="0" fillId="0" borderId="22" xfId="0" applyBorder="1"/>
    <xf numFmtId="0" fontId="23" fillId="0" borderId="23" xfId="0" applyFont="1" applyBorder="1" applyAlignment="1">
      <alignment horizontal="center" vertical="center" wrapText="1"/>
    </xf>
    <xf numFmtId="0" fontId="20" fillId="0" borderId="23" xfId="0" applyFont="1" applyBorder="1" applyAlignment="1">
      <alignment vertical="center" wrapText="1"/>
    </xf>
    <xf numFmtId="0" fontId="20" fillId="0" borderId="24" xfId="0" applyFont="1" applyBorder="1" applyAlignment="1">
      <alignment horizontal="center" vertical="center" wrapText="1"/>
    </xf>
    <xf numFmtId="0" fontId="20" fillId="0" borderId="24" xfId="0" applyFont="1" applyBorder="1" applyAlignment="1">
      <alignment vertical="center" wrapText="1"/>
    </xf>
    <xf numFmtId="0" fontId="5" fillId="0" borderId="2" xfId="0" applyFont="1" applyFill="1" applyBorder="1"/>
    <xf numFmtId="49" fontId="10" fillId="0" borderId="1" xfId="1" applyNumberFormat="1" applyFont="1" applyBorder="1" applyAlignment="1">
      <alignment horizontal="center" readingOrder="1"/>
    </xf>
    <xf numFmtId="49" fontId="10" fillId="0" borderId="1" xfId="0" applyNumberFormat="1" applyFont="1" applyBorder="1" applyAlignment="1">
      <alignment horizontal="center" readingOrder="1"/>
    </xf>
    <xf numFmtId="0" fontId="5" fillId="0" borderId="0" xfId="0" applyFont="1" applyAlignment="1">
      <alignment wrapText="1"/>
    </xf>
    <xf numFmtId="0" fontId="5" fillId="0" borderId="0" xfId="0" applyFont="1" applyAlignment="1">
      <alignment vertical="center"/>
    </xf>
    <xf numFmtId="0" fontId="10" fillId="0" borderId="0" xfId="0" applyFont="1" applyAlignment="1"/>
    <xf numFmtId="0" fontId="0" fillId="0" borderId="2" xfId="0" applyBorder="1" applyAlignment="1">
      <alignment horizontal="center" vertical="center" wrapText="1"/>
    </xf>
    <xf numFmtId="0" fontId="10" fillId="0" borderId="14" xfId="0" applyFont="1" applyBorder="1" applyAlignment="1">
      <alignment horizontal="center" vertical="center" wrapText="1"/>
    </xf>
    <xf numFmtId="0" fontId="10" fillId="0" borderId="14" xfId="0" applyFont="1" applyBorder="1" applyAlignment="1">
      <alignment horizontal="center" vertical="center"/>
    </xf>
    <xf numFmtId="0" fontId="0" fillId="0" borderId="14" xfId="0" applyBorder="1" applyAlignment="1">
      <alignment vertical="center" wrapText="1"/>
    </xf>
    <xf numFmtId="0" fontId="0" fillId="0" borderId="14" xfId="0" applyBorder="1" applyAlignment="1">
      <alignment horizontal="center" vertical="center" wrapText="1"/>
    </xf>
    <xf numFmtId="0" fontId="26" fillId="0" borderId="0" xfId="0" applyFont="1" applyBorder="1"/>
    <xf numFmtId="0" fontId="0" fillId="0" borderId="0" xfId="0" applyBorder="1" applyAlignment="1">
      <alignment horizontal="right"/>
    </xf>
    <xf numFmtId="0" fontId="0" fillId="0" borderId="25" xfId="0" applyBorder="1" applyAlignment="1">
      <alignment horizontal="center"/>
    </xf>
    <xf numFmtId="0" fontId="0" fillId="0" borderId="3" xfId="0" applyBorder="1" applyAlignment="1">
      <alignment horizontal="center"/>
    </xf>
    <xf numFmtId="0" fontId="10" fillId="0" borderId="3" xfId="0" applyFont="1" applyBorder="1"/>
    <xf numFmtId="0" fontId="5" fillId="0" borderId="20" xfId="0" applyFont="1" applyBorder="1" applyAlignment="1">
      <alignment horizontal="center"/>
    </xf>
    <xf numFmtId="0" fontId="8" fillId="0" borderId="0" xfId="0" applyFont="1" applyBorder="1" applyAlignment="1">
      <alignment horizontal="center"/>
    </xf>
    <xf numFmtId="0" fontId="28" fillId="0" borderId="0" xfId="0" applyFont="1" applyFill="1"/>
    <xf numFmtId="0" fontId="0" fillId="0" borderId="0" xfId="0" applyAlignment="1"/>
    <xf numFmtId="0" fontId="5" fillId="0" borderId="0" xfId="0" applyFont="1" applyAlignment="1">
      <alignment horizontal="center"/>
    </xf>
    <xf numFmtId="0" fontId="16" fillId="0" borderId="0" xfId="0" applyFont="1" applyAlignment="1">
      <alignment horizontal="right"/>
    </xf>
    <xf numFmtId="0" fontId="3" fillId="0" borderId="0" xfId="2"/>
    <xf numFmtId="0" fontId="29" fillId="0" borderId="0" xfId="2" applyFont="1"/>
    <xf numFmtId="0" fontId="30" fillId="0" borderId="0" xfId="2" applyFont="1"/>
    <xf numFmtId="0" fontId="29" fillId="0" borderId="54" xfId="2" applyFont="1" applyBorder="1" applyAlignment="1">
      <alignment vertical="center" wrapText="1"/>
    </xf>
    <xf numFmtId="0" fontId="3" fillId="0" borderId="55" xfId="2" applyBorder="1"/>
    <xf numFmtId="0" fontId="29" fillId="0" borderId="56" xfId="2" applyFont="1" applyBorder="1" applyAlignment="1">
      <alignment vertical="center" wrapText="1"/>
    </xf>
    <xf numFmtId="0" fontId="3" fillId="0" borderId="57" xfId="2" applyBorder="1"/>
    <xf numFmtId="0" fontId="29" fillId="0" borderId="56" xfId="2" applyFont="1" applyBorder="1" applyAlignment="1">
      <alignment horizontal="left" vertical="center" wrapText="1"/>
    </xf>
    <xf numFmtId="0" fontId="29" fillId="0" borderId="14" xfId="2" applyFont="1" applyBorder="1" applyAlignment="1">
      <alignment vertical="center" wrapText="1"/>
    </xf>
    <xf numFmtId="0" fontId="3" fillId="0" borderId="58" xfId="2" applyBorder="1"/>
    <xf numFmtId="0" fontId="3" fillId="0" borderId="60" xfId="2" applyBorder="1"/>
    <xf numFmtId="0" fontId="29" fillId="0" borderId="6" xfId="2" applyFont="1" applyBorder="1"/>
    <xf numFmtId="0" fontId="3" fillId="0" borderId="6" xfId="2" applyBorder="1"/>
    <xf numFmtId="0" fontId="30" fillId="0" borderId="54" xfId="2" applyFont="1" applyBorder="1" applyAlignment="1">
      <alignment vertical="center" wrapText="1"/>
    </xf>
    <xf numFmtId="0" fontId="29" fillId="0" borderId="59" xfId="2" applyFont="1" applyBorder="1" applyAlignment="1">
      <alignment vertical="center" wrapText="1"/>
    </xf>
    <xf numFmtId="0" fontId="32" fillId="0" borderId="0" xfId="2" applyFont="1"/>
    <xf numFmtId="0" fontId="32" fillId="0" borderId="0" xfId="2" applyFont="1" applyAlignment="1">
      <alignment horizontal="center" vertical="center"/>
    </xf>
    <xf numFmtId="0" fontId="34" fillId="0" borderId="3" xfId="2" applyFont="1" applyBorder="1"/>
    <xf numFmtId="0" fontId="34" fillId="0" borderId="0" xfId="2" applyFont="1" applyBorder="1"/>
    <xf numFmtId="0" fontId="35" fillId="0" borderId="0" xfId="2" applyFont="1" applyBorder="1"/>
    <xf numFmtId="0" fontId="32" fillId="0" borderId="3" xfId="2" applyFont="1" applyBorder="1" applyAlignment="1">
      <alignment horizontal="center"/>
    </xf>
    <xf numFmtId="0" fontId="32" fillId="0" borderId="0" xfId="2" applyFont="1" applyBorder="1"/>
    <xf numFmtId="0" fontId="32" fillId="0" borderId="32" xfId="2" applyFont="1" applyBorder="1"/>
    <xf numFmtId="0" fontId="34" fillId="0" borderId="8" xfId="2" applyFont="1" applyBorder="1"/>
    <xf numFmtId="0" fontId="34" fillId="0" borderId="11" xfId="2" applyFont="1" applyBorder="1"/>
    <xf numFmtId="0" fontId="32" fillId="0" borderId="11" xfId="2" applyFont="1" applyBorder="1"/>
    <xf numFmtId="0" fontId="32" fillId="0" borderId="36" xfId="2" applyFont="1" applyBorder="1"/>
    <xf numFmtId="0" fontId="34" fillId="0" borderId="20" xfId="2" applyFont="1" applyBorder="1"/>
    <xf numFmtId="0" fontId="31" fillId="0" borderId="0" xfId="2" applyFont="1" applyBorder="1" applyAlignment="1"/>
    <xf numFmtId="0" fontId="3" fillId="0" borderId="0" xfId="2" applyBorder="1"/>
    <xf numFmtId="0" fontId="32" fillId="0" borderId="0" xfId="2" applyFont="1" applyBorder="1" applyAlignment="1"/>
    <xf numFmtId="0" fontId="2" fillId="0" borderId="0" xfId="2" applyFont="1" applyAlignment="1">
      <alignment horizontal="right"/>
    </xf>
    <xf numFmtId="0" fontId="5" fillId="0" borderId="0" xfId="2" applyFont="1"/>
    <xf numFmtId="0" fontId="5" fillId="0" borderId="0" xfId="0" applyFont="1" applyBorder="1" applyAlignment="1"/>
    <xf numFmtId="0" fontId="5" fillId="0" borderId="14" xfId="0" applyFont="1" applyBorder="1" applyAlignment="1">
      <alignment vertical="center" wrapText="1"/>
    </xf>
    <xf numFmtId="0" fontId="5" fillId="0" borderId="14" xfId="0" applyFont="1" applyBorder="1" applyAlignment="1">
      <alignment wrapText="1"/>
    </xf>
    <xf numFmtId="0" fontId="4" fillId="0" borderId="10" xfId="0" applyFont="1" applyFill="1" applyBorder="1" applyAlignment="1">
      <alignment vertical="center" wrapText="1"/>
    </xf>
    <xf numFmtId="0" fontId="0" fillId="0" borderId="14" xfId="0" applyBorder="1" applyAlignment="1">
      <alignment vertical="center"/>
    </xf>
    <xf numFmtId="0" fontId="4" fillId="0" borderId="14" xfId="0" applyFont="1" applyBorder="1" applyAlignment="1">
      <alignment vertical="center"/>
    </xf>
    <xf numFmtId="0" fontId="10" fillId="0" borderId="0" xfId="0" applyFont="1" applyAlignment="1">
      <alignment horizontal="center"/>
    </xf>
    <xf numFmtId="0" fontId="20" fillId="0" borderId="0" xfId="0" applyFont="1" applyFill="1" applyBorder="1" applyAlignment="1">
      <alignment horizontal="center" vertical="center" wrapText="1"/>
    </xf>
    <xf numFmtId="0" fontId="5" fillId="0" borderId="0" xfId="0" applyFont="1" applyFill="1"/>
    <xf numFmtId="0" fontId="10" fillId="0" borderId="0" xfId="0" applyFont="1" applyFill="1" applyBorder="1" applyAlignment="1">
      <alignment horizontal="right"/>
    </xf>
    <xf numFmtId="0" fontId="0" fillId="0" borderId="0" xfId="0" applyFill="1" applyBorder="1" applyAlignment="1">
      <alignment horizontal="right"/>
    </xf>
    <xf numFmtId="0" fontId="0" fillId="0" borderId="0" xfId="0" applyFill="1"/>
    <xf numFmtId="0" fontId="0" fillId="0" borderId="13" xfId="0" applyBorder="1"/>
    <xf numFmtId="0" fontId="10" fillId="0" borderId="0" xfId="0" applyFont="1" applyFill="1"/>
    <xf numFmtId="0" fontId="0" fillId="0" borderId="0" xfId="0" applyBorder="1"/>
    <xf numFmtId="0" fontId="0" fillId="0" borderId="11" xfId="0" applyBorder="1"/>
    <xf numFmtId="0" fontId="5" fillId="0" borderId="0" xfId="0" applyFont="1" applyFill="1"/>
    <xf numFmtId="0" fontId="0" fillId="0" borderId="0" xfId="0" applyAlignment="1"/>
    <xf numFmtId="0" fontId="0" fillId="0" borderId="0" xfId="0" applyAlignment="1">
      <alignment horizontal="center"/>
    </xf>
    <xf numFmtId="0" fontId="0" fillId="0" borderId="0" xfId="0"/>
    <xf numFmtId="0" fontId="0" fillId="0" borderId="0" xfId="0" applyFill="1"/>
    <xf numFmtId="0" fontId="0" fillId="0" borderId="0" xfId="0" applyBorder="1"/>
    <xf numFmtId="0" fontId="5" fillId="0" borderId="2" xfId="0" applyFont="1" applyBorder="1"/>
    <xf numFmtId="0" fontId="5" fillId="0" borderId="25" xfId="0" applyFont="1" applyBorder="1"/>
    <xf numFmtId="0" fontId="10" fillId="0" borderId="0" xfId="0" applyFont="1" applyAlignment="1">
      <alignment horizontal="center"/>
    </xf>
    <xf numFmtId="0" fontId="4" fillId="0" borderId="0" xfId="0" applyFont="1" applyAlignment="1"/>
    <xf numFmtId="0" fontId="0" fillId="0" borderId="25" xfId="0" applyFill="1" applyBorder="1"/>
    <xf numFmtId="0" fontId="0" fillId="0" borderId="14" xfId="0" applyFill="1" applyBorder="1"/>
    <xf numFmtId="0" fontId="5" fillId="0" borderId="3" xfId="0" applyFont="1" applyFill="1" applyBorder="1"/>
    <xf numFmtId="0" fontId="5" fillId="0" borderId="0" xfId="0" applyFont="1" applyFill="1" applyBorder="1"/>
    <xf numFmtId="0" fontId="0" fillId="0" borderId="32" xfId="0" applyFill="1" applyBorder="1"/>
    <xf numFmtId="0" fontId="20" fillId="0" borderId="3" xfId="0" applyFont="1" applyFill="1" applyBorder="1" applyAlignment="1">
      <alignment horizontal="center" vertical="center" wrapText="1"/>
    </xf>
    <xf numFmtId="0" fontId="20" fillId="0" borderId="32" xfId="0" applyFont="1" applyFill="1" applyBorder="1" applyAlignment="1">
      <alignment horizontal="center" vertical="center" wrapText="1"/>
    </xf>
    <xf numFmtId="0" fontId="0" fillId="0" borderId="6" xfId="0" applyFill="1" applyBorder="1"/>
    <xf numFmtId="0" fontId="0" fillId="0" borderId="10" xfId="0" applyFill="1" applyBorder="1"/>
    <xf numFmtId="0" fontId="20" fillId="0" borderId="6" xfId="0" applyFont="1" applyFill="1" applyBorder="1" applyAlignment="1">
      <alignment horizontal="center" vertical="center" wrapText="1"/>
    </xf>
    <xf numFmtId="0" fontId="5" fillId="0" borderId="0" xfId="0" applyFont="1"/>
    <xf numFmtId="0" fontId="0" fillId="0" borderId="0" xfId="0" applyAlignment="1">
      <alignment horizontal="center"/>
    </xf>
    <xf numFmtId="0" fontId="0" fillId="0" borderId="0" xfId="0"/>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0" xfId="0" applyBorder="1"/>
    <xf numFmtId="0" fontId="5" fillId="0" borderId="2" xfId="0" applyFont="1" applyBorder="1"/>
    <xf numFmtId="0" fontId="0" fillId="0" borderId="3" xfId="0" applyBorder="1" applyAlignment="1">
      <alignment horizontal="center"/>
    </xf>
    <xf numFmtId="0" fontId="4" fillId="0" borderId="0" xfId="0" applyFont="1"/>
    <xf numFmtId="0" fontId="10" fillId="0" borderId="0" xfId="0" applyFont="1" applyAlignment="1">
      <alignment horizontal="left"/>
    </xf>
    <xf numFmtId="0" fontId="0" fillId="0" borderId="32" xfId="0" applyBorder="1"/>
    <xf numFmtId="0" fontId="0" fillId="0" borderId="6" xfId="0" applyBorder="1" applyAlignment="1">
      <alignment horizontal="center"/>
    </xf>
    <xf numFmtId="0" fontId="5" fillId="0" borderId="14" xfId="0" quotePrefix="1" applyFont="1" applyBorder="1" applyAlignment="1">
      <alignment horizontal="center"/>
    </xf>
    <xf numFmtId="0" fontId="4" fillId="0" borderId="6" xfId="0" applyFont="1" applyBorder="1" applyAlignment="1">
      <alignment horizontal="left" wrapText="1"/>
    </xf>
    <xf numFmtId="0" fontId="0" fillId="0" borderId="0" xfId="0" applyBorder="1" applyAlignment="1">
      <alignment horizontal="center"/>
    </xf>
    <xf numFmtId="0" fontId="10" fillId="0" borderId="32" xfId="0" applyFont="1" applyBorder="1" applyAlignment="1"/>
    <xf numFmtId="0" fontId="0" fillId="0" borderId="12" xfId="0" applyFill="1" applyBorder="1"/>
    <xf numFmtId="0" fontId="4" fillId="0" borderId="0" xfId="0" applyFont="1" applyBorder="1" applyAlignment="1"/>
    <xf numFmtId="0" fontId="4" fillId="0" borderId="6" xfId="0" applyFont="1" applyBorder="1"/>
    <xf numFmtId="0" fontId="4" fillId="0" borderId="12" xfId="0" applyFont="1" applyBorder="1" applyAlignment="1">
      <alignment wrapText="1"/>
    </xf>
    <xf numFmtId="0" fontId="4" fillId="0" borderId="6" xfId="0" applyFont="1" applyBorder="1" applyAlignment="1">
      <alignment wrapText="1"/>
    </xf>
    <xf numFmtId="0" fontId="0" fillId="0" borderId="1" xfId="0" applyFill="1" applyBorder="1" applyAlignment="1">
      <alignment horizontal="center"/>
    </xf>
    <xf numFmtId="0" fontId="29" fillId="0" borderId="59" xfId="2" applyFont="1" applyFill="1" applyBorder="1" applyAlignment="1">
      <alignment horizontal="left" vertical="center" wrapText="1"/>
    </xf>
    <xf numFmtId="0" fontId="34" fillId="0" borderId="14" xfId="2" applyFont="1" applyBorder="1" applyAlignment="1">
      <alignment horizontal="center" vertical="center" wrapText="1"/>
    </xf>
    <xf numFmtId="0" fontId="32" fillId="0" borderId="25" xfId="2" applyFont="1" applyBorder="1" applyAlignment="1">
      <alignment horizontal="center" vertical="center"/>
    </xf>
    <xf numFmtId="0" fontId="34" fillId="0" borderId="6" xfId="2" applyFont="1" applyBorder="1"/>
    <xf numFmtId="0" fontId="34" fillId="0" borderId="6" xfId="2" applyFont="1" applyBorder="1" applyAlignment="1">
      <alignment horizontal="center"/>
    </xf>
    <xf numFmtId="0" fontId="34" fillId="0" borderId="10" xfId="2" applyFont="1" applyBorder="1"/>
    <xf numFmtId="0" fontId="34" fillId="0" borderId="2" xfId="2" applyFont="1" applyBorder="1" applyAlignment="1">
      <alignment horizontal="center" vertical="center" wrapText="1"/>
    </xf>
    <xf numFmtId="0" fontId="35" fillId="0" borderId="6" xfId="2" applyFont="1" applyBorder="1"/>
    <xf numFmtId="0" fontId="34" fillId="0" borderId="14" xfId="2" applyFont="1" applyBorder="1" applyAlignment="1">
      <alignment horizontal="center" vertical="center"/>
    </xf>
    <xf numFmtId="0" fontId="34" fillId="0" borderId="13" xfId="2" applyFont="1" applyBorder="1"/>
    <xf numFmtId="0" fontId="32" fillId="0" borderId="13" xfId="2" applyFont="1" applyBorder="1"/>
    <xf numFmtId="0" fontId="34" fillId="0" borderId="2" xfId="2" applyFont="1" applyBorder="1"/>
    <xf numFmtId="0" fontId="32" fillId="0" borderId="2" xfId="2" applyFont="1" applyBorder="1"/>
    <xf numFmtId="0" fontId="34" fillId="0" borderId="12" xfId="2" applyFont="1" applyBorder="1" applyAlignment="1">
      <alignment horizontal="center"/>
    </xf>
    <xf numFmtId="0" fontId="34" fillId="0" borderId="12" xfId="2" applyFont="1" applyBorder="1"/>
    <xf numFmtId="0" fontId="34" fillId="0" borderId="14" xfId="2" applyFont="1" applyBorder="1"/>
    <xf numFmtId="0" fontId="32" fillId="0" borderId="12" xfId="2" applyFont="1" applyBorder="1"/>
    <xf numFmtId="0" fontId="32" fillId="0" borderId="6" xfId="2" applyFont="1" applyBorder="1"/>
    <xf numFmtId="0" fontId="32" fillId="0" borderId="14" xfId="2" applyFont="1" applyBorder="1"/>
    <xf numFmtId="0" fontId="34" fillId="0" borderId="9" xfId="2" applyFont="1" applyBorder="1" applyAlignment="1">
      <alignment horizontal="center"/>
    </xf>
    <xf numFmtId="0" fontId="5" fillId="0" borderId="0" xfId="0" applyFont="1"/>
    <xf numFmtId="0" fontId="0" fillId="0" borderId="0" xfId="0" applyAlignment="1">
      <alignment horizontal="center"/>
    </xf>
    <xf numFmtId="0" fontId="0" fillId="0" borderId="0" xfId="0"/>
    <xf numFmtId="0" fontId="4" fillId="0" borderId="0" xfId="0" applyFont="1" applyAlignment="1">
      <alignment horizontal="center"/>
    </xf>
    <xf numFmtId="0" fontId="0" fillId="0" borderId="12" xfId="0" applyBorder="1" applyAlignment="1">
      <alignment horizontal="center" vertical="center"/>
    </xf>
    <xf numFmtId="0" fontId="0" fillId="0" borderId="6" xfId="0" applyBorder="1" applyAlignment="1">
      <alignment horizontal="center" vertical="center" wrapText="1"/>
    </xf>
    <xf numFmtId="0" fontId="0" fillId="0" borderId="11" xfId="0" applyBorder="1" applyAlignment="1">
      <alignment horizontal="center"/>
    </xf>
    <xf numFmtId="0" fontId="0" fillId="0" borderId="36" xfId="0" applyBorder="1" applyAlignment="1">
      <alignment horizontal="center"/>
    </xf>
    <xf numFmtId="0" fontId="0" fillId="0" borderId="0" xfId="0" applyBorder="1"/>
    <xf numFmtId="0" fontId="10" fillId="0" borderId="0" xfId="0" applyFont="1"/>
    <xf numFmtId="0" fontId="5" fillId="0" borderId="20" xfId="0" applyFont="1" applyBorder="1"/>
    <xf numFmtId="0" fontId="5" fillId="0" borderId="2" xfId="0" applyFont="1" applyBorder="1"/>
    <xf numFmtId="0" fontId="0" fillId="0" borderId="2" xfId="0" applyBorder="1"/>
    <xf numFmtId="0" fontId="6" fillId="0" borderId="0" xfId="0" applyFont="1" applyAlignment="1">
      <alignment horizontal="right"/>
    </xf>
    <xf numFmtId="0" fontId="4" fillId="0" borderId="0" xfId="0" applyFont="1"/>
    <xf numFmtId="0" fontId="10" fillId="0" borderId="0" xfId="0" applyFont="1" applyAlignment="1">
      <alignment horizontal="left"/>
    </xf>
    <xf numFmtId="0" fontId="0" fillId="0" borderId="6" xfId="0" applyBorder="1" applyAlignment="1">
      <alignment horizontal="center"/>
    </xf>
    <xf numFmtId="0" fontId="4" fillId="0" borderId="6" xfId="0" applyFont="1" applyBorder="1" applyAlignment="1">
      <alignment horizontal="left" wrapText="1"/>
    </xf>
    <xf numFmtId="0" fontId="0" fillId="0" borderId="6" xfId="0" applyBorder="1" applyAlignment="1">
      <alignment horizontal="left" wrapText="1"/>
    </xf>
    <xf numFmtId="0" fontId="38" fillId="0" borderId="0" xfId="0" applyFont="1"/>
    <xf numFmtId="0" fontId="0" fillId="0" borderId="25" xfId="0" applyBorder="1"/>
    <xf numFmtId="0" fontId="0" fillId="0" borderId="8" xfId="0" applyBorder="1" applyAlignment="1">
      <alignment horizontal="center" wrapText="1"/>
    </xf>
    <xf numFmtId="0" fontId="32" fillId="0" borderId="0" xfId="2" applyFont="1" applyBorder="1" applyAlignment="1">
      <alignment horizontal="center"/>
    </xf>
    <xf numFmtId="0" fontId="4" fillId="0" borderId="9" xfId="0" applyFont="1" applyBorder="1" applyAlignment="1">
      <alignment wrapText="1"/>
    </xf>
    <xf numFmtId="0" fontId="4" fillId="0" borderId="3" xfId="0" applyFont="1" applyBorder="1" applyAlignment="1">
      <alignment wrapText="1"/>
    </xf>
    <xf numFmtId="0" fontId="4" fillId="0" borderId="3" xfId="0" applyFont="1" applyBorder="1" applyAlignment="1">
      <alignment horizontal="left" wrapText="1"/>
    </xf>
    <xf numFmtId="0" fontId="4" fillId="0" borderId="3" xfId="0" applyFont="1" applyBorder="1"/>
    <xf numFmtId="0" fontId="4" fillId="0" borderId="10" xfId="0" applyFont="1" applyBorder="1"/>
    <xf numFmtId="0" fontId="1" fillId="0" borderId="0" xfId="2" applyFont="1"/>
    <xf numFmtId="0" fontId="1" fillId="0" borderId="3" xfId="2" applyFont="1" applyBorder="1"/>
    <xf numFmtId="0" fontId="3" fillId="0" borderId="32" xfId="2" applyBorder="1"/>
    <xf numFmtId="0" fontId="3" fillId="0" borderId="8" xfId="2" applyBorder="1"/>
    <xf numFmtId="0" fontId="3" fillId="0" borderId="11" xfId="2" applyBorder="1"/>
    <xf numFmtId="0" fontId="3" fillId="0" borderId="36" xfId="2" applyBorder="1"/>
    <xf numFmtId="0" fontId="3" fillId="0" borderId="10" xfId="2" applyBorder="1"/>
    <xf numFmtId="0" fontId="40" fillId="0" borderId="14" xfId="2" applyFont="1" applyBorder="1"/>
    <xf numFmtId="0" fontId="40" fillId="0" borderId="14" xfId="2" applyFont="1" applyBorder="1" applyAlignment="1">
      <alignment horizontal="center" wrapText="1"/>
    </xf>
    <xf numFmtId="0" fontId="40" fillId="0" borderId="2" xfId="2" applyFont="1" applyBorder="1" applyAlignment="1">
      <alignment horizontal="center" wrapText="1"/>
    </xf>
    <xf numFmtId="0" fontId="40" fillId="0" borderId="0" xfId="2" applyFont="1"/>
    <xf numFmtId="0" fontId="41" fillId="2" borderId="3" xfId="2" applyFont="1" applyFill="1" applyBorder="1" applyAlignment="1"/>
    <xf numFmtId="0" fontId="41" fillId="2" borderId="0" xfId="2" applyFont="1" applyFill="1" applyBorder="1" applyAlignment="1"/>
    <xf numFmtId="0" fontId="41" fillId="2" borderId="32" xfId="2" applyFont="1" applyFill="1" applyBorder="1" applyAlignment="1"/>
    <xf numFmtId="0" fontId="41" fillId="2" borderId="0" xfId="2" applyFont="1" applyFill="1" applyAlignment="1"/>
    <xf numFmtId="0" fontId="13" fillId="0" borderId="8" xfId="0" applyFont="1" applyBorder="1" applyAlignment="1">
      <alignment horizontal="center" vertical="center"/>
    </xf>
    <xf numFmtId="0" fontId="13" fillId="0" borderId="11" xfId="0" applyFont="1" applyBorder="1" applyAlignment="1">
      <alignment horizontal="center" vertical="center"/>
    </xf>
    <xf numFmtId="0" fontId="13" fillId="0" borderId="36" xfId="0" applyFont="1" applyBorder="1" applyAlignment="1">
      <alignment horizontal="center" vertical="center"/>
    </xf>
    <xf numFmtId="0" fontId="4" fillId="0" borderId="0" xfId="0" applyFont="1"/>
    <xf numFmtId="0" fontId="5" fillId="0" borderId="0" xfId="0" applyFont="1"/>
    <xf numFmtId="0" fontId="4" fillId="0" borderId="0" xfId="0" applyFont="1" applyFill="1"/>
    <xf numFmtId="0" fontId="42" fillId="0" borderId="0" xfId="6"/>
    <xf numFmtId="0" fontId="45" fillId="0" borderId="0" xfId="6" applyFont="1" applyAlignment="1"/>
    <xf numFmtId="0" fontId="42" fillId="0" borderId="0" xfId="6" applyBorder="1"/>
    <xf numFmtId="0" fontId="46" fillId="0" borderId="2" xfId="6" applyFont="1" applyBorder="1" applyAlignment="1">
      <alignment horizontal="center"/>
    </xf>
    <xf numFmtId="49" fontId="46" fillId="0" borderId="14" xfId="6" applyNumberFormat="1" applyFont="1" applyBorder="1" applyAlignment="1">
      <alignment horizontal="center"/>
    </xf>
    <xf numFmtId="0" fontId="4" fillId="0" borderId="0" xfId="6" applyFont="1" applyBorder="1" applyAlignment="1">
      <alignment vertical="center" wrapText="1"/>
    </xf>
    <xf numFmtId="0" fontId="42" fillId="0" borderId="9" xfId="6" applyBorder="1"/>
    <xf numFmtId="0" fontId="42" fillId="0" borderId="12" xfId="6" applyBorder="1"/>
    <xf numFmtId="0" fontId="42" fillId="0" borderId="13" xfId="6" applyBorder="1"/>
    <xf numFmtId="165" fontId="0" fillId="0" borderId="13" xfId="7" applyNumberFormat="1" applyFont="1" applyBorder="1" applyAlignment="1" applyProtection="1"/>
    <xf numFmtId="165" fontId="0" fillId="0" borderId="12" xfId="7" applyNumberFormat="1" applyFont="1" applyBorder="1" applyAlignment="1" applyProtection="1"/>
    <xf numFmtId="0" fontId="42" fillId="0" borderId="3" xfId="6" applyBorder="1"/>
    <xf numFmtId="0" fontId="42" fillId="0" borderId="6" xfId="6" applyBorder="1"/>
    <xf numFmtId="165" fontId="0" fillId="0" borderId="0" xfId="7" applyNumberFormat="1" applyFont="1" applyBorder="1" applyAlignment="1" applyProtection="1"/>
    <xf numFmtId="165" fontId="0" fillId="0" borderId="6" xfId="7" applyNumberFormat="1" applyFont="1" applyBorder="1" applyAlignment="1" applyProtection="1"/>
    <xf numFmtId="0" fontId="42" fillId="0" borderId="10" xfId="6" applyBorder="1"/>
    <xf numFmtId="0" fontId="42" fillId="0" borderId="20" xfId="6" applyBorder="1"/>
    <xf numFmtId="0" fontId="42" fillId="0" borderId="20" xfId="6" applyBorder="1" applyAlignment="1">
      <alignment horizontal="center"/>
    </xf>
    <xf numFmtId="0" fontId="42" fillId="0" borderId="14" xfId="6" applyBorder="1"/>
    <xf numFmtId="165" fontId="0" fillId="0" borderId="2" xfId="7" applyNumberFormat="1" applyFont="1" applyBorder="1" applyAlignment="1" applyProtection="1"/>
    <xf numFmtId="165" fontId="0" fillId="0" borderId="14" xfId="7" applyNumberFormat="1" applyFont="1" applyBorder="1" applyAlignment="1" applyProtection="1"/>
    <xf numFmtId="0" fontId="42" fillId="0" borderId="2" xfId="6" applyBorder="1"/>
    <xf numFmtId="0" fontId="4" fillId="0" borderId="54" xfId="6" applyFont="1" applyBorder="1" applyAlignment="1">
      <alignment horizontal="center" vertical="center"/>
    </xf>
    <xf numFmtId="0" fontId="42" fillId="0" borderId="63" xfId="6" applyFill="1" applyBorder="1" applyAlignment="1">
      <alignment horizontal="center"/>
    </xf>
    <xf numFmtId="0" fontId="5" fillId="0" borderId="66" xfId="6" applyFont="1" applyBorder="1" applyAlignment="1">
      <alignment horizontal="center" vertical="center"/>
    </xf>
    <xf numFmtId="0" fontId="42" fillId="0" borderId="0" xfId="6" applyAlignment="1">
      <alignment vertical="justify"/>
    </xf>
    <xf numFmtId="166" fontId="48" fillId="0" borderId="76" xfId="7" applyNumberFormat="1" applyFont="1" applyFill="1" applyBorder="1"/>
    <xf numFmtId="166" fontId="48" fillId="0" borderId="2" xfId="7" applyNumberFormat="1" applyFont="1" applyFill="1" applyBorder="1"/>
    <xf numFmtId="166" fontId="48" fillId="0" borderId="20" xfId="7" applyNumberFormat="1" applyFont="1" applyFill="1" applyBorder="1"/>
    <xf numFmtId="166" fontId="48" fillId="0" borderId="77" xfId="7" applyNumberFormat="1" applyFont="1" applyFill="1" applyBorder="1"/>
    <xf numFmtId="0" fontId="42" fillId="0" borderId="78" xfId="6" applyBorder="1" applyAlignment="1">
      <alignment horizontal="center"/>
    </xf>
    <xf numFmtId="166" fontId="4" fillId="0" borderId="64" xfId="7" applyNumberFormat="1" applyFont="1" applyFill="1" applyBorder="1" applyAlignment="1"/>
    <xf numFmtId="166" fontId="49" fillId="0" borderId="45" xfId="7" applyNumberFormat="1" applyFont="1" applyFill="1" applyBorder="1"/>
    <xf numFmtId="166" fontId="49" fillId="0" borderId="0" xfId="7" applyNumberFormat="1" applyFont="1" applyFill="1" applyBorder="1"/>
    <xf numFmtId="0" fontId="42" fillId="0" borderId="3" xfId="6" applyBorder="1" applyAlignment="1">
      <alignment vertical="justify"/>
    </xf>
    <xf numFmtId="0" fontId="42" fillId="0" borderId="22" xfId="6" applyBorder="1" applyAlignment="1">
      <alignment vertical="justify"/>
    </xf>
    <xf numFmtId="0" fontId="42" fillId="0" borderId="0" xfId="6" applyBorder="1" applyAlignment="1">
      <alignment vertical="justify"/>
    </xf>
    <xf numFmtId="0" fontId="42" fillId="0" borderId="63" xfId="6" applyBorder="1" applyAlignment="1">
      <alignment horizontal="center"/>
    </xf>
    <xf numFmtId="166" fontId="4" fillId="0" borderId="0" xfId="7" applyNumberFormat="1" applyFont="1" applyFill="1" applyBorder="1" applyAlignment="1"/>
    <xf numFmtId="0" fontId="42" fillId="0" borderId="79" xfId="6" applyBorder="1" applyAlignment="1">
      <alignment horizontal="center"/>
    </xf>
    <xf numFmtId="166" fontId="4" fillId="0" borderId="1" xfId="7" applyNumberFormat="1" applyFont="1" applyFill="1" applyBorder="1" applyAlignment="1"/>
    <xf numFmtId="166" fontId="49" fillId="0" borderId="46" xfId="7" applyNumberFormat="1" applyFont="1" applyFill="1" applyBorder="1"/>
    <xf numFmtId="166" fontId="49" fillId="0" borderId="1" xfId="7" applyNumberFormat="1" applyFont="1" applyFill="1" applyBorder="1"/>
    <xf numFmtId="0" fontId="42" fillId="0" borderId="4" xfId="6" applyBorder="1" applyAlignment="1">
      <alignment vertical="justify"/>
    </xf>
    <xf numFmtId="0" fontId="42" fillId="0" borderId="15" xfId="6" applyBorder="1" applyAlignment="1">
      <alignment vertical="justify"/>
    </xf>
    <xf numFmtId="0" fontId="42" fillId="0" borderId="1" xfId="6" applyBorder="1" applyAlignment="1">
      <alignment vertical="justify"/>
    </xf>
    <xf numFmtId="0" fontId="46" fillId="0" borderId="77" xfId="6" applyFont="1" applyBorder="1" applyAlignment="1">
      <alignment horizontal="center"/>
    </xf>
    <xf numFmtId="0" fontId="42" fillId="0" borderId="45" xfId="6" applyBorder="1" applyAlignment="1">
      <alignment horizontal="center"/>
    </xf>
    <xf numFmtId="0" fontId="42" fillId="0" borderId="12" xfId="6" applyBorder="1" applyAlignment="1">
      <alignment wrapText="1"/>
    </xf>
    <xf numFmtId="0" fontId="42" fillId="0" borderId="58" xfId="6" applyBorder="1"/>
    <xf numFmtId="0" fontId="42" fillId="0" borderId="45" xfId="6" applyBorder="1" applyAlignment="1">
      <alignment horizontal="center" vertical="center"/>
    </xf>
    <xf numFmtId="0" fontId="42" fillId="0" borderId="6" xfId="6" applyBorder="1" applyAlignment="1">
      <alignment wrapText="1"/>
    </xf>
    <xf numFmtId="0" fontId="42" fillId="0" borderId="73" xfId="6" applyBorder="1"/>
    <xf numFmtId="0" fontId="42" fillId="0" borderId="46" xfId="6" applyBorder="1" applyAlignment="1">
      <alignment horizontal="center" vertical="center"/>
    </xf>
    <xf numFmtId="0" fontId="42" fillId="0" borderId="7" xfId="6" applyBorder="1" applyAlignment="1">
      <alignment wrapText="1"/>
    </xf>
    <xf numFmtId="0" fontId="42" fillId="0" borderId="7" xfId="6" applyBorder="1"/>
    <xf numFmtId="165" fontId="0" fillId="0" borderId="7" xfId="7" applyNumberFormat="1" applyFont="1" applyBorder="1" applyAlignment="1" applyProtection="1"/>
    <xf numFmtId="0" fontId="42" fillId="0" borderId="82" xfId="6" applyBorder="1"/>
    <xf numFmtId="0" fontId="42" fillId="0" borderId="0" xfId="6" applyBorder="1" applyAlignment="1">
      <alignment horizontal="center"/>
    </xf>
    <xf numFmtId="165" fontId="42" fillId="0" borderId="0" xfId="6" applyNumberFormat="1"/>
    <xf numFmtId="0" fontId="44" fillId="0" borderId="0" xfId="6" applyFont="1"/>
    <xf numFmtId="0" fontId="42" fillId="0" borderId="0" xfId="6" applyFont="1" applyBorder="1"/>
    <xf numFmtId="164" fontId="44" fillId="0" borderId="14" xfId="6" applyNumberFormat="1" applyFont="1" applyBorder="1" applyAlignment="1">
      <alignment horizontal="right"/>
    </xf>
    <xf numFmtId="0" fontId="44" fillId="0" borderId="14" xfId="6" applyFont="1" applyBorder="1"/>
    <xf numFmtId="0" fontId="42" fillId="0" borderId="32" xfId="6" applyFont="1" applyBorder="1"/>
    <xf numFmtId="164" fontId="44" fillId="0" borderId="6" xfId="6" applyNumberFormat="1" applyFont="1" applyBorder="1"/>
    <xf numFmtId="0" fontId="44" fillId="0" borderId="3" xfId="6" applyFont="1" applyBorder="1"/>
    <xf numFmtId="164" fontId="44" fillId="0" borderId="14" xfId="6" applyNumberFormat="1" applyFont="1" applyBorder="1"/>
    <xf numFmtId="164" fontId="42" fillId="0" borderId="6" xfId="6" applyNumberFormat="1" applyFont="1" applyBorder="1"/>
    <xf numFmtId="0" fontId="42" fillId="0" borderId="3" xfId="6" applyFont="1" applyBorder="1"/>
    <xf numFmtId="0" fontId="42" fillId="0" borderId="3" xfId="6" applyFont="1" applyBorder="1" applyAlignment="1">
      <alignment wrapText="1"/>
    </xf>
    <xf numFmtId="164" fontId="0" fillId="0" borderId="6" xfId="7" applyFont="1" applyBorder="1" applyAlignment="1" applyProtection="1"/>
    <xf numFmtId="0" fontId="42" fillId="0" borderId="6" xfId="6" applyFont="1" applyBorder="1"/>
    <xf numFmtId="0" fontId="42" fillId="0" borderId="3" xfId="6" applyFont="1" applyBorder="1" applyAlignment="1">
      <alignment horizontal="left"/>
    </xf>
    <xf numFmtId="167" fontId="42" fillId="0" borderId="6" xfId="6" applyNumberFormat="1" applyFont="1" applyBorder="1"/>
    <xf numFmtId="0" fontId="42" fillId="0" borderId="0" xfId="6" applyFont="1" applyBorder="1" applyAlignment="1">
      <alignment horizontal="center"/>
    </xf>
    <xf numFmtId="168" fontId="42" fillId="0" borderId="14" xfId="7" applyNumberFormat="1" applyBorder="1" applyAlignment="1">
      <alignment horizontal="center" vertical="center"/>
    </xf>
    <xf numFmtId="168" fontId="50" fillId="0" borderId="14" xfId="6" applyNumberFormat="1" applyFont="1" applyBorder="1" applyAlignment="1">
      <alignment horizontal="center" vertical="center" wrapText="1"/>
    </xf>
    <xf numFmtId="168" fontId="42" fillId="0" borderId="14" xfId="7" applyNumberFormat="1" applyBorder="1" applyAlignment="1">
      <alignment horizontal="center"/>
    </xf>
    <xf numFmtId="0" fontId="44" fillId="0" borderId="14" xfId="6" applyFont="1" applyBorder="1" applyAlignment="1">
      <alignment horizontal="left" vertical="center"/>
    </xf>
    <xf numFmtId="0" fontId="42" fillId="0" borderId="0" xfId="6" applyFont="1" applyAlignment="1">
      <alignment horizontal="center"/>
    </xf>
    <xf numFmtId="0" fontId="44" fillId="0" borderId="0" xfId="6" applyFont="1" applyAlignment="1"/>
    <xf numFmtId="0" fontId="43" fillId="0" borderId="0" xfId="6" applyFont="1" applyAlignment="1"/>
    <xf numFmtId="0" fontId="0" fillId="0" borderId="0" xfId="0" applyAlignment="1">
      <alignment horizontal="center"/>
    </xf>
    <xf numFmtId="0" fontId="0" fillId="0" borderId="0" xfId="0"/>
    <xf numFmtId="0" fontId="0" fillId="0" borderId="0" xfId="0" applyBorder="1"/>
    <xf numFmtId="0" fontId="0" fillId="0" borderId="3" xfId="0" applyBorder="1" applyAlignment="1">
      <alignment horizontal="center"/>
    </xf>
    <xf numFmtId="0" fontId="0" fillId="0" borderId="0" xfId="0" applyBorder="1" applyAlignment="1"/>
    <xf numFmtId="0" fontId="0" fillId="0" borderId="0" xfId="0"/>
    <xf numFmtId="0" fontId="0" fillId="0" borderId="11" xfId="0" applyBorder="1"/>
    <xf numFmtId="0" fontId="0" fillId="0" borderId="12" xfId="0" applyBorder="1" applyAlignment="1">
      <alignment horizontal="center"/>
    </xf>
    <xf numFmtId="0" fontId="0" fillId="0" borderId="3" xfId="0" applyBorder="1" applyAlignment="1"/>
    <xf numFmtId="0" fontId="0" fillId="0" borderId="6" xfId="0" applyBorder="1" applyAlignment="1"/>
    <xf numFmtId="0" fontId="4" fillId="0" borderId="6" xfId="0" applyFont="1" applyBorder="1" applyAlignment="1"/>
    <xf numFmtId="0" fontId="0" fillId="0" borderId="20" xfId="0" applyBorder="1" applyAlignment="1"/>
    <xf numFmtId="0" fontId="4" fillId="0" borderId="14" xfId="0" applyFont="1" applyBorder="1" applyAlignment="1"/>
    <xf numFmtId="0" fontId="0" fillId="0" borderId="2" xfId="0" applyBorder="1" applyAlignment="1"/>
    <xf numFmtId="0" fontId="0" fillId="0" borderId="0" xfId="0"/>
    <xf numFmtId="0" fontId="4" fillId="0" borderId="0" xfId="8" applyFill="1"/>
    <xf numFmtId="166" fontId="14" fillId="0" borderId="0" xfId="1" applyNumberFormat="1" applyFont="1" applyFill="1" applyAlignment="1"/>
    <xf numFmtId="0" fontId="4" fillId="0" borderId="0" xfId="8" applyFont="1" applyFill="1"/>
    <xf numFmtId="166" fontId="4" fillId="0" borderId="7" xfId="1" applyNumberFormat="1" applyFont="1" applyFill="1" applyBorder="1" applyAlignment="1">
      <alignment horizontal="center" vertical="center" wrapText="1"/>
    </xf>
    <xf numFmtId="166" fontId="4" fillId="0" borderId="4" xfId="1" applyNumberFormat="1" applyFont="1" applyFill="1" applyBorder="1" applyAlignment="1">
      <alignment horizontal="center" vertical="center"/>
    </xf>
    <xf numFmtId="166" fontId="4" fillId="0" borderId="4" xfId="1" applyNumberFormat="1" applyFont="1" applyFill="1" applyBorder="1" applyAlignment="1">
      <alignment horizontal="center" vertical="center" wrapText="1"/>
    </xf>
    <xf numFmtId="0" fontId="54" fillId="0" borderId="0" xfId="8" applyFont="1" applyFill="1" applyBorder="1" applyAlignment="1">
      <alignment horizontal="center" vertical="center"/>
    </xf>
    <xf numFmtId="0" fontId="4" fillId="0" borderId="86" xfId="8" applyFont="1" applyFill="1" applyBorder="1" applyAlignment="1">
      <alignment horizontal="center" vertical="center"/>
    </xf>
    <xf numFmtId="49" fontId="5" fillId="0" borderId="86" xfId="1" applyNumberFormat="1" applyFont="1" applyFill="1" applyBorder="1" applyAlignment="1">
      <alignment horizontal="center" vertical="center" wrapText="1"/>
    </xf>
    <xf numFmtId="166" fontId="5" fillId="0" borderId="86" xfId="1" applyNumberFormat="1" applyFont="1" applyFill="1" applyBorder="1" applyAlignment="1">
      <alignment horizontal="center" vertical="center" wrapText="1"/>
    </xf>
    <xf numFmtId="0" fontId="5" fillId="0" borderId="86" xfId="1" applyNumberFormat="1" applyFont="1" applyFill="1" applyBorder="1" applyAlignment="1">
      <alignment horizontal="center" vertical="center" wrapText="1"/>
    </xf>
    <xf numFmtId="0" fontId="4" fillId="0" borderId="0" xfId="8" applyFill="1" applyBorder="1" applyAlignment="1">
      <alignment horizontal="center"/>
    </xf>
    <xf numFmtId="0" fontId="4" fillId="0" borderId="6" xfId="8" applyFill="1" applyBorder="1"/>
    <xf numFmtId="166" fontId="0" fillId="0" borderId="6" xfId="1" applyNumberFormat="1" applyFont="1" applyFill="1" applyBorder="1"/>
    <xf numFmtId="166" fontId="4" fillId="0" borderId="6" xfId="1" applyNumberFormat="1" applyFont="1" applyFill="1" applyBorder="1" applyAlignment="1"/>
    <xf numFmtId="166" fontId="4" fillId="0" borderId="3" xfId="1" applyNumberFormat="1" applyFont="1" applyFill="1" applyBorder="1" applyAlignment="1"/>
    <xf numFmtId="166" fontId="0" fillId="0" borderId="3" xfId="1" applyNumberFormat="1" applyFont="1" applyFill="1" applyBorder="1"/>
    <xf numFmtId="166" fontId="0" fillId="0" borderId="0" xfId="1" applyNumberFormat="1" applyFont="1" applyFill="1" applyBorder="1"/>
    <xf numFmtId="0" fontId="54" fillId="0" borderId="6" xfId="8" applyFont="1" applyFill="1" applyBorder="1" applyAlignment="1"/>
    <xf numFmtId="0" fontId="4" fillId="0" borderId="32" xfId="8" applyFill="1" applyBorder="1" applyAlignment="1">
      <alignment horizontal="center" vertical="center"/>
    </xf>
    <xf numFmtId="0" fontId="54" fillId="0" borderId="6" xfId="8" applyFont="1" applyFill="1" applyBorder="1" applyAlignment="1">
      <alignment vertical="center"/>
    </xf>
    <xf numFmtId="166" fontId="0" fillId="0" borderId="6" xfId="1" applyNumberFormat="1" applyFont="1" applyFill="1" applyBorder="1" applyAlignment="1"/>
    <xf numFmtId="166" fontId="0" fillId="0" borderId="6" xfId="1" applyNumberFormat="1" applyFont="1" applyFill="1" applyBorder="1" applyAlignment="1"/>
    <xf numFmtId="0" fontId="4" fillId="0" borderId="36" xfId="8" applyFill="1" applyBorder="1" applyAlignment="1">
      <alignment horizontal="center" vertical="center"/>
    </xf>
    <xf numFmtId="0" fontId="4" fillId="0" borderId="6" xfId="8" applyFill="1" applyBorder="1" applyAlignment="1">
      <alignment vertical="center"/>
    </xf>
    <xf numFmtId="166" fontId="0" fillId="0" borderId="10" xfId="1" applyNumberFormat="1" applyFont="1" applyFill="1" applyBorder="1" applyAlignment="1"/>
    <xf numFmtId="166" fontId="0" fillId="0" borderId="88" xfId="1" applyNumberFormat="1" applyFont="1" applyFill="1" applyBorder="1" applyAlignment="1">
      <alignment horizontal="center"/>
    </xf>
    <xf numFmtId="166" fontId="4" fillId="0" borderId="88" xfId="1" applyNumberFormat="1" applyFont="1" applyFill="1" applyBorder="1" applyAlignment="1"/>
    <xf numFmtId="166" fontId="4" fillId="0" borderId="89" xfId="1" applyNumberFormat="1" applyFont="1" applyFill="1" applyBorder="1" applyAlignment="1"/>
    <xf numFmtId="166" fontId="0" fillId="0" borderId="89" xfId="1" applyNumberFormat="1" applyFont="1" applyFill="1" applyBorder="1"/>
    <xf numFmtId="166" fontId="0" fillId="0" borderId="88" xfId="1" applyNumberFormat="1" applyFont="1" applyFill="1" applyBorder="1"/>
    <xf numFmtId="0" fontId="54" fillId="0" borderId="92" xfId="8" applyFont="1" applyFill="1" applyBorder="1" applyAlignment="1"/>
    <xf numFmtId="0" fontId="54" fillId="0" borderId="0" xfId="8" applyFont="1" applyFill="1" applyBorder="1" applyAlignment="1"/>
    <xf numFmtId="0" fontId="4" fillId="0" borderId="0" xfId="8" applyFill="1" applyBorder="1"/>
    <xf numFmtId="166" fontId="4" fillId="0" borderId="0" xfId="1" applyNumberFormat="1" applyFont="1" applyFill="1" applyBorder="1" applyAlignment="1"/>
    <xf numFmtId="0" fontId="20" fillId="0" borderId="13" xfId="0" applyFont="1" applyFill="1" applyBorder="1" applyAlignment="1">
      <alignment horizontal="center" vertical="center" wrapText="1"/>
    </xf>
    <xf numFmtId="0" fontId="20" fillId="0" borderId="0" xfId="0" applyFont="1" applyFill="1" applyBorder="1" applyAlignment="1">
      <alignment horizontal="center" vertical="center" wrapText="1"/>
    </xf>
    <xf numFmtId="0" fontId="5" fillId="0" borderId="0" xfId="0" applyFont="1" applyFill="1"/>
    <xf numFmtId="0" fontId="6" fillId="0" borderId="0" xfId="0" applyFont="1" applyFill="1" applyAlignment="1">
      <alignment horizontal="center"/>
    </xf>
    <xf numFmtId="0" fontId="0" fillId="0" borderId="0" xfId="0" applyFill="1" applyAlignment="1"/>
    <xf numFmtId="0" fontId="7" fillId="0" borderId="0" xfId="0" applyFont="1" applyFill="1" applyAlignment="1">
      <alignment horizontal="right"/>
    </xf>
    <xf numFmtId="0" fontId="10" fillId="0" borderId="0" xfId="0" applyFont="1" applyFill="1" applyBorder="1" applyAlignment="1">
      <alignment horizontal="right"/>
    </xf>
    <xf numFmtId="0" fontId="0" fillId="0" borderId="0" xfId="0" applyFill="1" applyBorder="1" applyAlignment="1">
      <alignment horizontal="right"/>
    </xf>
    <xf numFmtId="0" fontId="6" fillId="0" borderId="0" xfId="0" applyFont="1" applyAlignment="1">
      <alignment horizontal="center"/>
    </xf>
    <xf numFmtId="0" fontId="0" fillId="0" borderId="0" xfId="0" applyAlignment="1"/>
    <xf numFmtId="0" fontId="7" fillId="0" borderId="0" xfId="0" applyFont="1" applyAlignment="1">
      <alignment horizontal="right"/>
    </xf>
    <xf numFmtId="0" fontId="10" fillId="0" borderId="0" xfId="0" applyFont="1" applyBorder="1" applyAlignment="1">
      <alignment horizontal="right"/>
    </xf>
    <xf numFmtId="0" fontId="0" fillId="0" borderId="0" xfId="0" applyBorder="1" applyAlignment="1">
      <alignment horizontal="right"/>
    </xf>
    <xf numFmtId="0" fontId="20" fillId="0" borderId="0" xfId="0" applyFont="1" applyAlignment="1">
      <alignment horizontal="center" vertical="center" wrapText="1"/>
    </xf>
    <xf numFmtId="0" fontId="20" fillId="0" borderId="1" xfId="0" applyFont="1" applyBorder="1" applyAlignment="1">
      <alignment horizontal="center" vertical="center" wrapText="1"/>
    </xf>
    <xf numFmtId="0" fontId="5" fillId="0" borderId="0" xfId="0" applyFont="1"/>
    <xf numFmtId="0" fontId="20" fillId="0" borderId="13" xfId="0" applyFont="1" applyBorder="1" applyAlignment="1">
      <alignment horizontal="center" vertical="center" wrapText="1"/>
    </xf>
    <xf numFmtId="0" fontId="0" fillId="0" borderId="13" xfId="0" applyBorder="1" applyAlignment="1">
      <alignment horizontal="center" vertical="center" wrapText="1"/>
    </xf>
    <xf numFmtId="0" fontId="0" fillId="0" borderId="0" xfId="0" applyBorder="1" applyAlignment="1">
      <alignment horizontal="center" vertical="center" wrapText="1"/>
    </xf>
    <xf numFmtId="0" fontId="0" fillId="0" borderId="1" xfId="0" applyBorder="1" applyAlignment="1">
      <alignment horizontal="center" vertical="center"/>
    </xf>
    <xf numFmtId="0" fontId="0" fillId="0" borderId="13" xfId="0" applyBorder="1" applyAlignment="1">
      <alignment horizontal="center" vertical="center"/>
    </xf>
    <xf numFmtId="0" fontId="4" fillId="0" borderId="11" xfId="0" applyFont="1" applyBorder="1" applyAlignment="1">
      <alignment horizontal="right"/>
    </xf>
    <xf numFmtId="0" fontId="10" fillId="0" borderId="11" xfId="0" applyFont="1" applyBorder="1" applyAlignment="1">
      <alignment horizontal="right"/>
    </xf>
    <xf numFmtId="0" fontId="0" fillId="0" borderId="2" xfId="0" applyBorder="1" applyAlignment="1">
      <alignment horizontal="center" vertical="center"/>
    </xf>
    <xf numFmtId="0" fontId="20" fillId="0" borderId="0" xfId="0" applyFont="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20" fillId="0" borderId="1" xfId="0" applyFont="1" applyFill="1" applyBorder="1" applyAlignment="1">
      <alignment horizontal="center" vertical="center" wrapText="1"/>
    </xf>
    <xf numFmtId="0" fontId="5" fillId="0" borderId="0" xfId="0" applyFont="1" applyAlignment="1">
      <alignment horizontal="left"/>
    </xf>
    <xf numFmtId="0" fontId="0" fillId="0" borderId="0" xfId="0" applyAlignment="1">
      <alignment horizontal="center"/>
    </xf>
    <xf numFmtId="0" fontId="0" fillId="0" borderId="0" xfId="0" applyAlignment="1">
      <alignment horizontal="right"/>
    </xf>
    <xf numFmtId="0" fontId="10" fillId="0" borderId="13"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13"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27" xfId="0" applyFont="1" applyFill="1" applyBorder="1" applyAlignment="1">
      <alignment horizontal="center" vertical="center"/>
    </xf>
    <xf numFmtId="0" fontId="0" fillId="0" borderId="27" xfId="0" applyBorder="1" applyAlignment="1">
      <alignment horizontal="center" vertical="center"/>
    </xf>
    <xf numFmtId="0" fontId="4" fillId="0" borderId="0" xfId="0" applyFont="1" applyBorder="1" applyAlignment="1">
      <alignment horizontal="center" vertical="center" wrapText="1"/>
    </xf>
    <xf numFmtId="0" fontId="4" fillId="0" borderId="26" xfId="0" applyFont="1" applyBorder="1" applyAlignment="1">
      <alignment horizontal="center" vertical="center" wrapText="1"/>
    </xf>
    <xf numFmtId="0" fontId="20" fillId="0" borderId="28" xfId="0" applyFont="1" applyBorder="1" applyAlignment="1">
      <alignment horizontal="center" vertical="center" wrapText="1"/>
    </xf>
    <xf numFmtId="0" fontId="10" fillId="0" borderId="1" xfId="0" applyFont="1" applyBorder="1" applyAlignment="1">
      <alignment horizontal="right"/>
    </xf>
    <xf numFmtId="0" fontId="0" fillId="0" borderId="1" xfId="0" applyBorder="1" applyAlignment="1">
      <alignment horizontal="right"/>
    </xf>
    <xf numFmtId="0" fontId="0" fillId="0" borderId="0" xfId="0"/>
    <xf numFmtId="0" fontId="13" fillId="0" borderId="28"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12" xfId="0" applyFont="1" applyBorder="1" applyAlignment="1">
      <alignment horizontal="center" vertical="center" wrapText="1"/>
    </xf>
    <xf numFmtId="0" fontId="20" fillId="0" borderId="7" xfId="0" applyFont="1" applyBorder="1" applyAlignment="1">
      <alignment horizontal="center" vertical="center" wrapText="1"/>
    </xf>
    <xf numFmtId="0" fontId="10" fillId="0" borderId="20" xfId="0" applyFont="1" applyBorder="1" applyAlignment="1">
      <alignment horizontal="center"/>
    </xf>
    <xf numFmtId="0" fontId="0" fillId="0" borderId="2" xfId="0" applyBorder="1" applyAlignment="1">
      <alignment horizontal="center"/>
    </xf>
    <xf numFmtId="0" fontId="0" fillId="0" borderId="25" xfId="0" applyBorder="1" applyAlignment="1">
      <alignment horizontal="center"/>
    </xf>
    <xf numFmtId="0" fontId="20" fillId="0" borderId="2" xfId="0" applyFont="1" applyBorder="1" applyAlignment="1">
      <alignment horizontal="center" vertical="center" wrapText="1"/>
    </xf>
    <xf numFmtId="0" fontId="0" fillId="0" borderId="25" xfId="0" applyBorder="1" applyAlignment="1">
      <alignment horizontal="center" vertical="center" wrapText="1"/>
    </xf>
    <xf numFmtId="0" fontId="42" fillId="0" borderId="13" xfId="6" applyBorder="1"/>
    <xf numFmtId="0" fontId="43" fillId="0" borderId="0" xfId="6" applyFont="1" applyBorder="1" applyAlignment="1">
      <alignment horizontal="center"/>
    </xf>
    <xf numFmtId="0" fontId="42" fillId="0" borderId="0" xfId="6" applyAlignment="1">
      <alignment horizontal="center"/>
    </xf>
    <xf numFmtId="0" fontId="44" fillId="0" borderId="0" xfId="6" applyFont="1" applyBorder="1" applyAlignment="1">
      <alignment horizontal="right"/>
    </xf>
    <xf numFmtId="0" fontId="42" fillId="0" borderId="0" xfId="6" applyAlignment="1">
      <alignment horizontal="right"/>
    </xf>
    <xf numFmtId="0" fontId="5" fillId="0" borderId="11" xfId="6" applyFont="1" applyBorder="1" applyAlignment="1">
      <alignment horizontal="left" vertical="justify"/>
    </xf>
    <xf numFmtId="0" fontId="42" fillId="0" borderId="9" xfId="6" applyFont="1" applyBorder="1" applyAlignment="1">
      <alignment horizontal="center" vertical="center" wrapText="1"/>
    </xf>
    <xf numFmtId="0" fontId="42" fillId="0" borderId="3" xfId="6" applyBorder="1" applyAlignment="1">
      <alignment horizontal="center" vertical="center" wrapText="1"/>
    </xf>
    <xf numFmtId="0" fontId="42" fillId="0" borderId="8" xfId="6" applyBorder="1" applyAlignment="1">
      <alignment horizontal="center" vertical="center" wrapText="1"/>
    </xf>
    <xf numFmtId="0" fontId="42" fillId="0" borderId="12" xfId="6" applyFont="1" applyBorder="1" applyAlignment="1">
      <alignment horizontal="center" vertical="center" wrapText="1"/>
    </xf>
    <xf numFmtId="0" fontId="42" fillId="0" borderId="6" xfId="6" applyFont="1" applyBorder="1" applyAlignment="1">
      <alignment horizontal="center" vertical="center" wrapText="1"/>
    </xf>
    <xf numFmtId="0" fontId="42" fillId="0" borderId="10" xfId="6" applyFont="1" applyBorder="1" applyAlignment="1">
      <alignment horizontal="center" vertical="center" wrapText="1"/>
    </xf>
    <xf numFmtId="0" fontId="42" fillId="0" borderId="13" xfId="6" applyFont="1" applyBorder="1" applyAlignment="1">
      <alignment horizontal="center" vertical="center" wrapText="1"/>
    </xf>
    <xf numFmtId="0" fontId="42" fillId="0" borderId="0" xfId="6" applyBorder="1" applyAlignment="1">
      <alignment horizontal="center" vertical="center" wrapText="1"/>
    </xf>
    <xf numFmtId="0" fontId="42" fillId="0" borderId="11" xfId="6" applyBorder="1" applyAlignment="1">
      <alignment horizontal="center" vertical="center" wrapText="1"/>
    </xf>
    <xf numFmtId="0" fontId="42" fillId="0" borderId="0" xfId="6" applyFont="1" applyBorder="1" applyAlignment="1">
      <alignment horizontal="center" vertical="center" wrapText="1"/>
    </xf>
    <xf numFmtId="0" fontId="42" fillId="0" borderId="11" xfId="6" applyFont="1" applyBorder="1" applyAlignment="1">
      <alignment horizontal="center" vertical="center" wrapText="1"/>
    </xf>
    <xf numFmtId="0" fontId="4" fillId="0" borderId="14" xfId="6" applyFont="1" applyBorder="1" applyAlignment="1">
      <alignment horizontal="center" vertical="center" wrapText="1"/>
    </xf>
    <xf numFmtId="0" fontId="42" fillId="0" borderId="2" xfId="6" applyFont="1" applyBorder="1" applyAlignment="1">
      <alignment horizontal="center" vertical="center" wrapText="1"/>
    </xf>
    <xf numFmtId="0" fontId="42" fillId="0" borderId="14" xfId="6" applyFont="1" applyBorder="1" applyAlignment="1">
      <alignment horizontal="center" vertical="center" wrapText="1"/>
    </xf>
    <xf numFmtId="0" fontId="5" fillId="0" borderId="0" xfId="6" applyFont="1" applyBorder="1" applyAlignment="1">
      <alignment horizontal="left" vertical="justify"/>
    </xf>
    <xf numFmtId="0" fontId="4" fillId="0" borderId="61" xfId="6" applyFont="1" applyBorder="1" applyAlignment="1">
      <alignment horizontal="center" vertical="center"/>
    </xf>
    <xf numFmtId="0" fontId="4" fillId="0" borderId="39" xfId="6" applyFont="1" applyBorder="1" applyAlignment="1">
      <alignment horizontal="center" vertical="center"/>
    </xf>
    <xf numFmtId="0" fontId="4" fillId="0" borderId="62" xfId="6" applyFont="1" applyBorder="1" applyAlignment="1">
      <alignment horizontal="center" vertical="center"/>
    </xf>
    <xf numFmtId="0" fontId="4" fillId="0" borderId="61" xfId="6" applyFont="1" applyBorder="1" applyAlignment="1">
      <alignment horizontal="center" vertical="center" wrapText="1"/>
    </xf>
    <xf numFmtId="0" fontId="4" fillId="0" borderId="62" xfId="6" applyFont="1" applyBorder="1" applyAlignment="1">
      <alignment horizontal="center" vertical="center" wrapText="1"/>
    </xf>
    <xf numFmtId="0" fontId="4" fillId="0" borderId="39" xfId="6" applyFont="1" applyBorder="1" applyAlignment="1">
      <alignment horizontal="center" vertical="center" wrapText="1"/>
    </xf>
    <xf numFmtId="0" fontId="4" fillId="0" borderId="40" xfId="6" applyFont="1" applyBorder="1" applyAlignment="1">
      <alignment horizontal="center" vertical="center" wrapText="1"/>
    </xf>
    <xf numFmtId="0" fontId="6" fillId="0" borderId="9" xfId="6" applyFont="1" applyFill="1" applyBorder="1" applyAlignment="1">
      <alignment horizontal="left" vertical="center"/>
    </xf>
    <xf numFmtId="0" fontId="42" fillId="0" borderId="13" xfId="6" applyBorder="1" applyAlignment="1">
      <alignment horizontal="left" vertical="center"/>
    </xf>
    <xf numFmtId="0" fontId="42" fillId="0" borderId="38" xfId="6" applyBorder="1" applyAlignment="1">
      <alignment horizontal="left" vertical="center"/>
    </xf>
    <xf numFmtId="0" fontId="6" fillId="0" borderId="9" xfId="6" applyFont="1" applyFill="1" applyBorder="1" applyAlignment="1">
      <alignment horizontal="center" vertical="center"/>
    </xf>
    <xf numFmtId="0" fontId="6" fillId="0" borderId="38" xfId="6" applyFont="1" applyFill="1" applyBorder="1" applyAlignment="1">
      <alignment horizontal="center" vertical="center"/>
    </xf>
    <xf numFmtId="0" fontId="6" fillId="0" borderId="13" xfId="6" applyFont="1" applyFill="1" applyBorder="1" applyAlignment="1">
      <alignment horizontal="center" vertical="center"/>
    </xf>
    <xf numFmtId="0" fontId="6" fillId="0" borderId="64" xfId="6" applyFont="1" applyFill="1" applyBorder="1" applyAlignment="1">
      <alignment horizontal="center" vertical="center"/>
    </xf>
    <xf numFmtId="0" fontId="42" fillId="0" borderId="0" xfId="6" applyAlignment="1">
      <alignment vertical="justify"/>
    </xf>
    <xf numFmtId="0" fontId="6" fillId="0" borderId="3" xfId="6" applyFont="1" applyFill="1" applyBorder="1" applyAlignment="1">
      <alignment horizontal="left" vertical="center"/>
    </xf>
    <xf numFmtId="0" fontId="42" fillId="0" borderId="0" xfId="6" applyBorder="1" applyAlignment="1">
      <alignment horizontal="left" vertical="center"/>
    </xf>
    <xf numFmtId="0" fontId="42" fillId="0" borderId="32" xfId="6" applyBorder="1" applyAlignment="1">
      <alignment horizontal="left" vertical="center"/>
    </xf>
    <xf numFmtId="0" fontId="6" fillId="0" borderId="3" xfId="6" applyFont="1" applyFill="1" applyBorder="1" applyAlignment="1">
      <alignment horizontal="center" vertical="center"/>
    </xf>
    <xf numFmtId="0" fontId="6" fillId="0" borderId="32" xfId="6" applyFont="1" applyFill="1" applyBorder="1" applyAlignment="1">
      <alignment horizontal="center" vertical="center"/>
    </xf>
    <xf numFmtId="0" fontId="6" fillId="0" borderId="0" xfId="6" applyFont="1" applyFill="1" applyBorder="1" applyAlignment="1">
      <alignment horizontal="center" vertical="center"/>
    </xf>
    <xf numFmtId="0" fontId="6" fillId="0" borderId="22" xfId="6" applyFont="1" applyFill="1" applyBorder="1" applyAlignment="1">
      <alignment horizontal="center" vertical="center"/>
    </xf>
    <xf numFmtId="0" fontId="6" fillId="0" borderId="8" xfId="6" applyFont="1" applyFill="1" applyBorder="1" applyAlignment="1">
      <alignment horizontal="left" vertical="center"/>
    </xf>
    <xf numFmtId="0" fontId="42" fillId="0" borderId="11" xfId="6" applyBorder="1" applyAlignment="1">
      <alignment horizontal="left" vertical="center"/>
    </xf>
    <xf numFmtId="0" fontId="42" fillId="0" borderId="36" xfId="6" applyBorder="1" applyAlignment="1">
      <alignment horizontal="left" vertical="center"/>
    </xf>
    <xf numFmtId="0" fontId="6" fillId="0" borderId="8" xfId="6" applyFont="1" applyFill="1" applyBorder="1" applyAlignment="1">
      <alignment horizontal="center" vertical="center"/>
    </xf>
    <xf numFmtId="0" fontId="6" fillId="0" borderId="36" xfId="6" applyFont="1" applyFill="1" applyBorder="1" applyAlignment="1">
      <alignment horizontal="center" vertical="center"/>
    </xf>
    <xf numFmtId="0" fontId="6" fillId="0" borderId="11" xfId="6" applyFont="1" applyFill="1" applyBorder="1" applyAlignment="1">
      <alignment horizontal="center" vertical="center"/>
    </xf>
    <xf numFmtId="0" fontId="6" fillId="0" borderId="65" xfId="6" applyFont="1" applyFill="1" applyBorder="1" applyAlignment="1">
      <alignment horizontal="center" vertical="center"/>
    </xf>
    <xf numFmtId="0" fontId="5" fillId="0" borderId="37" xfId="6" applyFont="1" applyBorder="1" applyAlignment="1">
      <alignment horizontal="center" vertical="center"/>
    </xf>
    <xf numFmtId="0" fontId="5" fillId="0" borderId="23" xfId="6" applyFont="1" applyBorder="1" applyAlignment="1">
      <alignment horizontal="center" vertical="center"/>
    </xf>
    <xf numFmtId="0" fontId="5" fillId="0" borderId="67" xfId="6" applyFont="1" applyBorder="1" applyAlignment="1">
      <alignment horizontal="center" vertical="center"/>
    </xf>
    <xf numFmtId="166" fontId="5" fillId="0" borderId="37" xfId="6" applyNumberFormat="1" applyFont="1" applyBorder="1" applyAlignment="1">
      <alignment horizontal="center"/>
    </xf>
    <xf numFmtId="166" fontId="5" fillId="0" borderId="67" xfId="6" applyNumberFormat="1" applyFont="1" applyBorder="1" applyAlignment="1">
      <alignment horizontal="center"/>
    </xf>
    <xf numFmtId="0" fontId="5" fillId="0" borderId="37" xfId="6" applyFont="1" applyBorder="1" applyAlignment="1">
      <alignment horizontal="center"/>
    </xf>
    <xf numFmtId="0" fontId="5" fillId="0" borderId="23" xfId="6" applyFont="1" applyBorder="1" applyAlignment="1">
      <alignment horizontal="center"/>
    </xf>
    <xf numFmtId="0" fontId="5" fillId="0" borderId="68" xfId="6" applyFont="1" applyBorder="1" applyAlignment="1">
      <alignment horizontal="center"/>
    </xf>
    <xf numFmtId="0" fontId="42" fillId="0" borderId="0" xfId="6" applyBorder="1"/>
    <xf numFmtId="0" fontId="38" fillId="0" borderId="0" xfId="6" applyFont="1" applyAlignment="1">
      <alignment horizontal="left" vertical="justify"/>
    </xf>
    <xf numFmtId="0" fontId="5" fillId="0" borderId="0" xfId="6" applyFont="1" applyAlignment="1">
      <alignment vertical="justify"/>
    </xf>
    <xf numFmtId="0" fontId="4" fillId="0" borderId="69" xfId="6" applyFont="1" applyBorder="1" applyAlignment="1">
      <alignment horizontal="center" vertical="center"/>
    </xf>
    <xf numFmtId="0" fontId="4" fillId="0" borderId="63" xfId="6" applyFont="1" applyBorder="1" applyAlignment="1">
      <alignment horizontal="center" vertical="center"/>
    </xf>
    <xf numFmtId="0" fontId="4" fillId="0" borderId="74" xfId="6" applyFont="1" applyBorder="1" applyAlignment="1">
      <alignment horizontal="center" vertical="center"/>
    </xf>
    <xf numFmtId="166" fontId="5" fillId="0" borderId="70" xfId="7" applyNumberFormat="1" applyFont="1" applyFill="1" applyBorder="1" applyAlignment="1">
      <alignment horizontal="center" vertical="center"/>
    </xf>
    <xf numFmtId="166" fontId="5" fillId="0" borderId="73" xfId="7" applyNumberFormat="1" applyFont="1" applyFill="1" applyBorder="1" applyAlignment="1">
      <alignment horizontal="center" vertical="center"/>
    </xf>
    <xf numFmtId="166" fontId="5" fillId="0" borderId="75" xfId="7" applyNumberFormat="1" applyFont="1" applyFill="1" applyBorder="1" applyAlignment="1">
      <alignment horizontal="center" vertical="center"/>
    </xf>
    <xf numFmtId="0" fontId="42" fillId="0" borderId="44" xfId="6" applyBorder="1" applyAlignment="1">
      <alignment horizontal="center" vertical="center"/>
    </xf>
    <xf numFmtId="0" fontId="42" fillId="0" borderId="28" xfId="6" applyBorder="1" applyAlignment="1">
      <alignment horizontal="center" vertical="center"/>
    </xf>
    <xf numFmtId="0" fontId="42" fillId="0" borderId="71" xfId="6" applyBorder="1" applyAlignment="1">
      <alignment horizontal="center" vertical="center"/>
    </xf>
    <xf numFmtId="0" fontId="42" fillId="0" borderId="33" xfId="6" applyBorder="1" applyAlignment="1">
      <alignment horizontal="center" vertical="justify"/>
    </xf>
    <xf numFmtId="0" fontId="42" fillId="0" borderId="72" xfId="6" applyBorder="1" applyAlignment="1">
      <alignment horizontal="center" vertical="justify"/>
    </xf>
    <xf numFmtId="166" fontId="47" fillId="0" borderId="44" xfId="7" applyNumberFormat="1" applyFont="1" applyFill="1" applyBorder="1" applyAlignment="1">
      <alignment horizontal="center" vertical="center" wrapText="1"/>
    </xf>
    <xf numFmtId="166" fontId="47" fillId="0" borderId="28" xfId="7" applyNumberFormat="1" applyFont="1" applyFill="1" applyBorder="1" applyAlignment="1">
      <alignment horizontal="center" vertical="center" wrapText="1"/>
    </xf>
    <xf numFmtId="166" fontId="47" fillId="0" borderId="29" xfId="7" applyNumberFormat="1" applyFont="1" applyFill="1" applyBorder="1" applyAlignment="1">
      <alignment horizontal="center" vertical="center" wrapText="1"/>
    </xf>
    <xf numFmtId="166" fontId="47" fillId="0" borderId="71" xfId="7" applyNumberFormat="1" applyFont="1" applyFill="1" applyBorder="1" applyAlignment="1">
      <alignment horizontal="center" vertical="center" wrapText="1"/>
    </xf>
    <xf numFmtId="0" fontId="5" fillId="0" borderId="0" xfId="6" applyFont="1" applyAlignment="1">
      <alignment horizontal="left" vertical="justify"/>
    </xf>
    <xf numFmtId="0" fontId="42" fillId="0" borderId="44" xfId="6" applyFont="1" applyBorder="1" applyAlignment="1">
      <alignment horizontal="center" vertical="center" wrapText="1"/>
    </xf>
    <xf numFmtId="0" fontId="42" fillId="0" borderId="81" xfId="6" applyBorder="1" applyAlignment="1">
      <alignment horizontal="center" vertical="center" wrapText="1"/>
    </xf>
    <xf numFmtId="0" fontId="42" fillId="0" borderId="35" xfId="6" applyBorder="1" applyAlignment="1">
      <alignment horizontal="center" vertical="center" wrapText="1"/>
    </xf>
    <xf numFmtId="0" fontId="5" fillId="0" borderId="61" xfId="6" applyFont="1" applyBorder="1" applyAlignment="1">
      <alignment horizontal="center"/>
    </xf>
    <xf numFmtId="0" fontId="42" fillId="0" borderId="39" xfId="6" applyBorder="1" applyAlignment="1">
      <alignment horizontal="center"/>
    </xf>
    <xf numFmtId="0" fontId="42" fillId="0" borderId="62" xfId="6" applyBorder="1" applyAlignment="1">
      <alignment horizontal="center"/>
    </xf>
    <xf numFmtId="0" fontId="5" fillId="0" borderId="39" xfId="6" applyFont="1" applyBorder="1" applyAlignment="1">
      <alignment horizontal="center"/>
    </xf>
    <xf numFmtId="0" fontId="5" fillId="0" borderId="40" xfId="6" applyFont="1" applyBorder="1" applyAlignment="1">
      <alignment horizontal="center"/>
    </xf>
    <xf numFmtId="0" fontId="5" fillId="0" borderId="80" xfId="6" applyFont="1" applyBorder="1" applyAlignment="1">
      <alignment horizontal="center"/>
    </xf>
    <xf numFmtId="0" fontId="5" fillId="0" borderId="11" xfId="0" applyFont="1" applyBorder="1" applyAlignment="1">
      <alignment horizontal="center"/>
    </xf>
    <xf numFmtId="0" fontId="12" fillId="0" borderId="13" xfId="0" applyFont="1" applyFill="1" applyBorder="1" applyAlignment="1">
      <alignment horizontal="center" vertical="center" wrapText="1"/>
    </xf>
    <xf numFmtId="0" fontId="0" fillId="0" borderId="0" xfId="0" applyFill="1" applyAlignment="1">
      <alignment horizontal="center" vertical="center" wrapText="1"/>
    </xf>
    <xf numFmtId="0" fontId="0" fillId="0" borderId="1" xfId="0" applyFill="1" applyBorder="1" applyAlignment="1">
      <alignment horizontal="center" vertical="center" wrapText="1"/>
    </xf>
    <xf numFmtId="0" fontId="18" fillId="0" borderId="27" xfId="0" applyFont="1" applyFill="1" applyBorder="1" applyAlignment="1">
      <alignment horizontal="center" vertical="center"/>
    </xf>
    <xf numFmtId="0" fontId="8" fillId="0" borderId="13" xfId="0" applyFont="1" applyFill="1" applyBorder="1" applyAlignment="1">
      <alignment horizontal="center" vertical="center" wrapText="1"/>
    </xf>
    <xf numFmtId="0" fontId="0" fillId="0" borderId="0" xfId="0" applyFill="1"/>
    <xf numFmtId="0" fontId="13" fillId="0" borderId="13" xfId="0" applyFont="1" applyFill="1" applyBorder="1" applyAlignment="1">
      <alignment horizontal="center" vertical="center" wrapText="1"/>
    </xf>
    <xf numFmtId="0" fontId="0" fillId="0" borderId="0" xfId="0" applyFill="1" applyBorder="1" applyAlignment="1">
      <alignment horizontal="center" vertical="center" wrapText="1"/>
    </xf>
    <xf numFmtId="0" fontId="7" fillId="0" borderId="0" xfId="0" applyFont="1"/>
    <xf numFmtId="0" fontId="20" fillId="0" borderId="28" xfId="0" applyFont="1" applyBorder="1" applyAlignment="1">
      <alignment horizontal="center" vertical="center"/>
    </xf>
    <xf numFmtId="0" fontId="0" fillId="0" borderId="0" xfId="0" applyAlignment="1">
      <alignment horizontal="left"/>
    </xf>
    <xf numFmtId="0" fontId="4" fillId="0" borderId="0" xfId="0" applyFont="1" applyAlignment="1">
      <alignment horizontal="center"/>
    </xf>
    <xf numFmtId="0" fontId="10" fillId="0" borderId="0" xfId="0" applyFont="1" applyAlignment="1">
      <alignment horizontal="center"/>
    </xf>
    <xf numFmtId="0" fontId="10" fillId="0" borderId="0" xfId="0" applyFont="1" applyBorder="1" applyAlignment="1">
      <alignment horizontal="center"/>
    </xf>
    <xf numFmtId="0" fontId="10" fillId="0" borderId="32" xfId="0" applyFont="1" applyBorder="1" applyAlignment="1">
      <alignment horizontal="center"/>
    </xf>
    <xf numFmtId="0" fontId="34" fillId="0" borderId="9" xfId="2" applyFont="1" applyBorder="1" applyAlignment="1">
      <alignment horizontal="center" vertical="center" wrapText="1"/>
    </xf>
    <xf numFmtId="0" fontId="34" fillId="0" borderId="38" xfId="2" applyFont="1" applyBorder="1" applyAlignment="1">
      <alignment horizontal="center" vertical="center" wrapText="1"/>
    </xf>
    <xf numFmtId="0" fontId="32" fillId="0" borderId="9" xfId="2" applyFont="1" applyBorder="1" applyAlignment="1">
      <alignment horizontal="center" vertical="center" wrapText="1"/>
    </xf>
    <xf numFmtId="0" fontId="32" fillId="0" borderId="8" xfId="2" applyFont="1" applyBorder="1" applyAlignment="1">
      <alignment horizontal="center" vertical="center" wrapText="1"/>
    </xf>
    <xf numFmtId="0" fontId="34" fillId="0" borderId="12" xfId="2" applyFont="1" applyBorder="1" applyAlignment="1">
      <alignment horizontal="center" vertical="center" wrapText="1"/>
    </xf>
    <xf numFmtId="0" fontId="34" fillId="0" borderId="10" xfId="2" applyFont="1" applyBorder="1" applyAlignment="1">
      <alignment horizontal="center" vertical="center" wrapText="1"/>
    </xf>
    <xf numFmtId="0" fontId="34" fillId="0" borderId="20" xfId="2" applyFont="1" applyBorder="1" applyAlignment="1">
      <alignment horizontal="center"/>
    </xf>
    <xf numFmtId="0" fontId="34" fillId="0" borderId="2" xfId="2" applyFont="1" applyBorder="1" applyAlignment="1">
      <alignment horizontal="center"/>
    </xf>
    <xf numFmtId="0" fontId="32" fillId="0" borderId="3" xfId="2" applyFont="1" applyBorder="1" applyAlignment="1">
      <alignment horizontal="left"/>
    </xf>
    <xf numFmtId="0" fontId="32" fillId="0" borderId="0" xfId="2" applyFont="1" applyBorder="1" applyAlignment="1">
      <alignment horizontal="left"/>
    </xf>
    <xf numFmtId="0" fontId="34" fillId="0" borderId="8" xfId="2" applyFont="1" applyBorder="1" applyAlignment="1">
      <alignment horizontal="center" vertical="center" wrapText="1"/>
    </xf>
    <xf numFmtId="0" fontId="32" fillId="0" borderId="12" xfId="2" applyFont="1" applyBorder="1" applyAlignment="1">
      <alignment horizontal="center" vertical="center"/>
    </xf>
    <xf numFmtId="0" fontId="32" fillId="0" borderId="10" xfId="2" applyFont="1" applyBorder="1" applyAlignment="1">
      <alignment horizontal="center" vertical="center"/>
    </xf>
    <xf numFmtId="0" fontId="33" fillId="0" borderId="3" xfId="2" applyFont="1" applyBorder="1" applyAlignment="1">
      <alignment horizontal="center" wrapText="1"/>
    </xf>
    <xf numFmtId="0" fontId="33" fillId="0" borderId="0" xfId="2" applyFont="1" applyBorder="1" applyAlignment="1">
      <alignment horizontal="center" wrapText="1"/>
    </xf>
    <xf numFmtId="0" fontId="33" fillId="0" borderId="3" xfId="2" applyFont="1" applyBorder="1" applyAlignment="1">
      <alignment horizontal="right"/>
    </xf>
    <xf numFmtId="0" fontId="33" fillId="0" borderId="0" xfId="2" applyFont="1" applyBorder="1" applyAlignment="1">
      <alignment horizontal="right"/>
    </xf>
    <xf numFmtId="0" fontId="37" fillId="0" borderId="3" xfId="2" applyFont="1" applyBorder="1" applyAlignment="1">
      <alignment horizontal="right"/>
    </xf>
    <xf numFmtId="0" fontId="37" fillId="0" borderId="0" xfId="2" applyFont="1" applyBorder="1" applyAlignment="1">
      <alignment horizontal="right"/>
    </xf>
    <xf numFmtId="0" fontId="34" fillId="0" borderId="25" xfId="2" applyFont="1" applyBorder="1" applyAlignment="1">
      <alignment horizontal="center"/>
    </xf>
    <xf numFmtId="0" fontId="34" fillId="0" borderId="9" xfId="2" applyFont="1" applyBorder="1" applyAlignment="1">
      <alignment horizontal="center" vertical="center"/>
    </xf>
    <xf numFmtId="0" fontId="34" fillId="0" borderId="38" xfId="2" applyFont="1" applyBorder="1" applyAlignment="1">
      <alignment horizontal="center" vertical="center"/>
    </xf>
    <xf numFmtId="0" fontId="0" fillId="0" borderId="0" xfId="0" applyBorder="1" applyAlignment="1">
      <alignment horizontal="center" vertical="center"/>
    </xf>
    <xf numFmtId="0" fontId="10" fillId="0" borderId="13" xfId="0" applyFont="1" applyFill="1" applyBorder="1" applyAlignment="1">
      <alignment horizontal="center" vertical="center"/>
    </xf>
    <xf numFmtId="0" fontId="0" fillId="0" borderId="11" xfId="0" applyBorder="1" applyAlignment="1">
      <alignment horizontal="center" vertical="center" wrapText="1"/>
    </xf>
    <xf numFmtId="0" fontId="10" fillId="0" borderId="2" xfId="0" applyFont="1" applyBorder="1" applyAlignment="1">
      <alignment horizontal="center" vertical="center"/>
    </xf>
    <xf numFmtId="0" fontId="0" fillId="0" borderId="12" xfId="0" applyBorder="1" applyAlignment="1">
      <alignment horizontal="center" vertical="center" wrapText="1"/>
    </xf>
    <xf numFmtId="0" fontId="0" fillId="0" borderId="10" xfId="0" applyBorder="1" applyAlignment="1">
      <alignment horizontal="center" vertical="center" wrapText="1"/>
    </xf>
    <xf numFmtId="0" fontId="0" fillId="0" borderId="20" xfId="0" applyBorder="1" applyAlignment="1">
      <alignment horizontal="center" vertical="center" wrapText="1"/>
    </xf>
    <xf numFmtId="0" fontId="0" fillId="0" borderId="2" xfId="0" applyBorder="1" applyAlignment="1">
      <alignment horizontal="center" vertical="center" wrapText="1"/>
    </xf>
    <xf numFmtId="0" fontId="10" fillId="0" borderId="12" xfId="0" applyFont="1" applyBorder="1" applyAlignment="1">
      <alignment horizontal="center" vertical="center"/>
    </xf>
    <xf numFmtId="0" fontId="10" fillId="0" borderId="10" xfId="0" applyFont="1" applyBorder="1" applyAlignment="1">
      <alignment horizontal="center" vertical="center"/>
    </xf>
    <xf numFmtId="0" fontId="10" fillId="0" borderId="12" xfId="0" applyFont="1" applyBorder="1" applyAlignment="1">
      <alignment horizontal="center" vertical="center" wrapText="1"/>
    </xf>
    <xf numFmtId="0" fontId="10" fillId="0" borderId="10" xfId="0" applyFont="1" applyBorder="1" applyAlignment="1">
      <alignment horizontal="center" vertical="center" wrapText="1"/>
    </xf>
    <xf numFmtId="0" fontId="8" fillId="0" borderId="12" xfId="0" applyFont="1" applyFill="1" applyBorder="1" applyAlignment="1">
      <alignment horizontal="center" vertical="center"/>
    </xf>
    <xf numFmtId="0" fontId="8" fillId="0" borderId="10" xfId="0" applyFont="1" applyFill="1" applyBorder="1" applyAlignment="1">
      <alignment horizontal="center" vertical="center"/>
    </xf>
    <xf numFmtId="0" fontId="0" fillId="0" borderId="14" xfId="0" applyBorder="1" applyAlignment="1">
      <alignment horizontal="center" vertical="center" wrapText="1"/>
    </xf>
    <xf numFmtId="0" fontId="0" fillId="0" borderId="12" xfId="0" applyBorder="1" applyAlignment="1">
      <alignment horizontal="center" vertical="center"/>
    </xf>
    <xf numFmtId="0" fontId="0" fillId="0" borderId="10" xfId="0" applyBorder="1" applyAlignment="1">
      <alignment horizontal="center" vertical="center"/>
    </xf>
    <xf numFmtId="49" fontId="10" fillId="0" borderId="12" xfId="0" applyNumberFormat="1" applyFont="1" applyBorder="1" applyAlignment="1">
      <alignment horizontal="center" vertical="center"/>
    </xf>
    <xf numFmtId="49" fontId="10" fillId="0" borderId="10" xfId="0" applyNumberFormat="1" applyFont="1" applyBorder="1" applyAlignment="1">
      <alignment horizontal="center" vertical="center"/>
    </xf>
    <xf numFmtId="0" fontId="0" fillId="0" borderId="20" xfId="0" applyBorder="1" applyAlignment="1">
      <alignment horizontal="center" wrapText="1"/>
    </xf>
    <xf numFmtId="0" fontId="0" fillId="0" borderId="2" xfId="0" applyBorder="1" applyAlignment="1">
      <alignment horizontal="center" wrapText="1"/>
    </xf>
    <xf numFmtId="0" fontId="0" fillId="0" borderId="25" xfId="0" applyBorder="1" applyAlignment="1">
      <alignment horizontal="center" wrapText="1"/>
    </xf>
    <xf numFmtId="0" fontId="29" fillId="0" borderId="12" xfId="2" applyFont="1" applyBorder="1" applyAlignment="1">
      <alignment horizontal="center" vertical="center" wrapText="1"/>
    </xf>
    <xf numFmtId="0" fontId="29" fillId="0" borderId="10" xfId="2" applyFont="1" applyBorder="1" applyAlignment="1">
      <alignment horizontal="center" vertical="center" wrapText="1"/>
    </xf>
    <xf numFmtId="0" fontId="20" fillId="0" borderId="38"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9" xfId="0" applyFont="1" applyBorder="1" applyAlignment="1">
      <alignment horizontal="center" vertical="center"/>
    </xf>
    <xf numFmtId="0" fontId="20" fillId="0" borderId="8" xfId="0" applyFont="1" applyBorder="1" applyAlignment="1">
      <alignment horizontal="center" vertical="center"/>
    </xf>
    <xf numFmtId="0" fontId="20" fillId="0" borderId="13" xfId="0" applyFont="1" applyBorder="1" applyAlignment="1">
      <alignment horizontal="center" vertical="center"/>
    </xf>
    <xf numFmtId="0" fontId="20" fillId="0" borderId="11" xfId="0" applyFont="1" applyBorder="1" applyAlignment="1">
      <alignment horizontal="center" vertical="center"/>
    </xf>
    <xf numFmtId="0" fontId="20" fillId="0" borderId="20" xfId="0" applyFont="1" applyBorder="1" applyAlignment="1">
      <alignment horizontal="center" vertical="center"/>
    </xf>
    <xf numFmtId="0" fontId="20" fillId="0" borderId="2" xfId="0" applyFont="1" applyBorder="1" applyAlignment="1">
      <alignment horizontal="center" vertical="center"/>
    </xf>
    <xf numFmtId="0" fontId="20" fillId="0" borderId="25" xfId="0" applyFont="1"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0" fillId="0" borderId="3" xfId="0" applyBorder="1" applyAlignment="1">
      <alignment horizontal="center" vertical="center"/>
    </xf>
    <xf numFmtId="0" fontId="10" fillId="0" borderId="29" xfId="0" applyFont="1" applyBorder="1" applyAlignment="1">
      <alignment horizontal="center" vertical="center" wrapText="1"/>
    </xf>
    <xf numFmtId="0" fontId="0" fillId="0" borderId="30" xfId="0" applyBorder="1" applyAlignment="1">
      <alignment horizontal="center" vertical="center" wrapText="1"/>
    </xf>
    <xf numFmtId="0" fontId="0" fillId="0" borderId="3" xfId="0" applyBorder="1" applyAlignment="1">
      <alignment horizontal="center" vertical="center" wrapText="1"/>
    </xf>
    <xf numFmtId="0" fontId="0" fillId="0" borderId="32" xfId="0" applyBorder="1" applyAlignment="1">
      <alignment horizontal="center" vertical="center" wrapText="1"/>
    </xf>
    <xf numFmtId="0" fontId="0" fillId="0" borderId="4" xfId="0" applyBorder="1" applyAlignment="1">
      <alignment horizontal="center" vertical="center" wrapText="1"/>
    </xf>
    <xf numFmtId="0" fontId="0" fillId="0" borderId="31" xfId="0" applyBorder="1" applyAlignment="1">
      <alignment horizontal="center" vertical="center" wrapText="1"/>
    </xf>
    <xf numFmtId="0" fontId="10" fillId="0" borderId="3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4" xfId="0" applyFont="1" applyBorder="1" applyAlignment="1">
      <alignment horizontal="center" vertical="center"/>
    </xf>
    <xf numFmtId="0" fontId="10" fillId="0" borderId="31" xfId="0" applyFont="1" applyBorder="1" applyAlignment="1">
      <alignment horizontal="center" vertical="center"/>
    </xf>
    <xf numFmtId="0" fontId="0" fillId="0" borderId="4" xfId="0" applyBorder="1" applyAlignment="1">
      <alignment horizontal="center" vertical="center"/>
    </xf>
    <xf numFmtId="0" fontId="0" fillId="0" borderId="32" xfId="0" applyBorder="1" applyAlignment="1">
      <alignment horizontal="center" vertical="center"/>
    </xf>
    <xf numFmtId="0" fontId="0" fillId="0" borderId="31" xfId="0" applyBorder="1" applyAlignment="1">
      <alignment horizontal="center" vertical="center"/>
    </xf>
    <xf numFmtId="0" fontId="10" fillId="0" borderId="3" xfId="0" applyFont="1" applyBorder="1" applyAlignment="1">
      <alignment horizontal="center" vertical="center" wrapText="1"/>
    </xf>
    <xf numFmtId="0" fontId="0" fillId="0" borderId="30" xfId="0" applyBorder="1" applyAlignment="1">
      <alignment horizontal="center" vertical="center"/>
    </xf>
    <xf numFmtId="0" fontId="0" fillId="0" borderId="5"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29" xfId="0"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1" xfId="0" applyFont="1" applyBorder="1" applyAlignment="1">
      <alignment horizontal="center" vertical="center" wrapText="1"/>
    </xf>
    <xf numFmtId="0" fontId="0" fillId="0" borderId="3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6" fillId="0" borderId="0" xfId="0" applyFont="1" applyBorder="1" applyAlignment="1">
      <alignment horizontal="center"/>
    </xf>
    <xf numFmtId="0" fontId="10" fillId="0" borderId="0" xfId="0" applyFont="1" applyAlignment="1">
      <alignment horizontal="right"/>
    </xf>
    <xf numFmtId="0" fontId="0" fillId="0" borderId="11" xfId="0" applyBorder="1" applyAlignment="1">
      <alignment horizontal="center"/>
    </xf>
    <xf numFmtId="0" fontId="5" fillId="0" borderId="0" xfId="0" applyFont="1" applyAlignment="1">
      <alignment horizontal="center"/>
    </xf>
    <xf numFmtId="0" fontId="0" fillId="0" borderId="1" xfId="0" applyBorder="1" applyAlignment="1">
      <alignment horizontal="center"/>
    </xf>
    <xf numFmtId="0" fontId="4" fillId="0" borderId="1" xfId="0" applyFont="1" applyBorder="1" applyAlignment="1">
      <alignment horizontal="right"/>
    </xf>
    <xf numFmtId="0" fontId="0" fillId="0" borderId="11" xfId="0" applyBorder="1" applyAlignment="1">
      <alignment horizontal="center" vertical="center"/>
    </xf>
    <xf numFmtId="0" fontId="10" fillId="0" borderId="28" xfId="0" applyFont="1" applyBorder="1" applyAlignment="1">
      <alignment horizontal="center" wrapText="1"/>
    </xf>
    <xf numFmtId="0" fontId="10" fillId="0" borderId="11" xfId="0" applyFont="1" applyBorder="1" applyAlignment="1">
      <alignment horizontal="center" wrapText="1"/>
    </xf>
    <xf numFmtId="0" fontId="10" fillId="0" borderId="28" xfId="0" applyFont="1" applyBorder="1" applyAlignment="1">
      <alignment horizontal="center" vertical="center"/>
    </xf>
    <xf numFmtId="0" fontId="0" fillId="0" borderId="8" xfId="0" applyBorder="1" applyAlignment="1">
      <alignment horizontal="center"/>
    </xf>
    <xf numFmtId="0" fontId="0" fillId="0" borderId="36" xfId="0" applyBorder="1" applyAlignment="1">
      <alignment horizontal="center"/>
    </xf>
    <xf numFmtId="0" fontId="0" fillId="0" borderId="35" xfId="0" applyBorder="1" applyAlignment="1">
      <alignment horizontal="center" vertical="center"/>
    </xf>
    <xf numFmtId="0" fontId="0" fillId="0" borderId="6" xfId="0" applyBorder="1" applyAlignment="1">
      <alignment horizontal="center" vertical="center"/>
    </xf>
    <xf numFmtId="0" fontId="0" fillId="0" borderId="37" xfId="0" applyBorder="1" applyAlignment="1">
      <alignment horizontal="center"/>
    </xf>
    <xf numFmtId="0" fontId="0" fillId="0" borderId="23" xfId="0" applyBorder="1" applyAlignment="1">
      <alignment horizontal="center"/>
    </xf>
    <xf numFmtId="0" fontId="0" fillId="0" borderId="13" xfId="0" applyBorder="1"/>
    <xf numFmtId="0" fontId="10" fillId="0" borderId="0" xfId="0" applyFont="1" applyFill="1"/>
    <xf numFmtId="0" fontId="10" fillId="0" borderId="8" xfId="0" applyFont="1" applyBorder="1" applyAlignment="1">
      <alignment horizontal="right"/>
    </xf>
    <xf numFmtId="0" fontId="10" fillId="0" borderId="36" xfId="0" applyFont="1" applyBorder="1" applyAlignment="1">
      <alignment horizontal="right"/>
    </xf>
    <xf numFmtId="0" fontId="0" fillId="0" borderId="7" xfId="0" applyBorder="1" applyAlignment="1">
      <alignment horizontal="center" vertical="center"/>
    </xf>
    <xf numFmtId="0" fontId="6" fillId="0" borderId="9" xfId="0" applyFont="1" applyBorder="1" applyAlignment="1">
      <alignment horizontal="center"/>
    </xf>
    <xf numFmtId="0" fontId="6" fillId="0" borderId="13" xfId="0" applyFont="1" applyBorder="1" applyAlignment="1">
      <alignment horizontal="center"/>
    </xf>
    <xf numFmtId="0" fontId="6" fillId="0" borderId="38" xfId="0" applyFont="1" applyBorder="1" applyAlignment="1">
      <alignment horizontal="center"/>
    </xf>
    <xf numFmtId="0" fontId="6" fillId="0" borderId="3" xfId="0" applyFont="1" applyBorder="1" applyAlignment="1">
      <alignment horizontal="center"/>
    </xf>
    <xf numFmtId="0" fontId="6" fillId="0" borderId="32" xfId="0" applyFont="1" applyBorder="1" applyAlignment="1">
      <alignment horizontal="center"/>
    </xf>
    <xf numFmtId="0" fontId="16" fillId="0" borderId="0" xfId="0" applyFont="1" applyAlignment="1">
      <alignment horizontal="right"/>
    </xf>
    <xf numFmtId="0" fontId="0" fillId="0" borderId="0" xfId="0" applyBorder="1"/>
    <xf numFmtId="0" fontId="5" fillId="0" borderId="0" xfId="0" applyFont="1" applyBorder="1"/>
    <xf numFmtId="0" fontId="10" fillId="0" borderId="0" xfId="0" applyFont="1"/>
    <xf numFmtId="0" fontId="0" fillId="0" borderId="28" xfId="0" applyBorder="1" applyAlignment="1">
      <alignment horizontal="center" vertical="center" wrapText="1"/>
    </xf>
    <xf numFmtId="0" fontId="0" fillId="0" borderId="1" xfId="0" applyBorder="1" applyAlignment="1">
      <alignment vertical="center" wrapText="1"/>
    </xf>
    <xf numFmtId="0" fontId="17" fillId="0" borderId="0" xfId="0" applyFont="1" applyAlignment="1">
      <alignment horizontal="center"/>
    </xf>
    <xf numFmtId="0" fontId="15" fillId="0" borderId="0" xfId="0" applyFont="1" applyAlignment="1">
      <alignment horizontal="center"/>
    </xf>
    <xf numFmtId="0" fontId="10" fillId="0" borderId="0" xfId="0" applyFont="1" applyBorder="1" applyAlignment="1">
      <alignment horizontal="center" vertical="center" wrapText="1"/>
    </xf>
    <xf numFmtId="0" fontId="0" fillId="0" borderId="39" xfId="0" applyBorder="1" applyAlignment="1">
      <alignment horizontal="center"/>
    </xf>
    <xf numFmtId="0" fontId="0" fillId="0" borderId="1" xfId="0" applyBorder="1" applyAlignment="1">
      <alignment horizontal="left"/>
    </xf>
    <xf numFmtId="0" fontId="0" fillId="0" borderId="40" xfId="0" applyBorder="1" applyAlignment="1">
      <alignment horizontal="center"/>
    </xf>
    <xf numFmtId="0" fontId="0" fillId="0" borderId="28" xfId="0" applyBorder="1" applyAlignment="1">
      <alignment horizontal="left"/>
    </xf>
    <xf numFmtId="0" fontId="0" fillId="0" borderId="0" xfId="0" applyBorder="1" applyAlignment="1">
      <alignment horizontal="left"/>
    </xf>
    <xf numFmtId="0" fontId="0" fillId="0" borderId="28" xfId="0" applyBorder="1" applyAlignment="1">
      <alignment horizontal="center"/>
    </xf>
    <xf numFmtId="0" fontId="0" fillId="0" borderId="0" xfId="0" applyAlignment="1">
      <alignment horizontal="left" wrapText="1"/>
    </xf>
    <xf numFmtId="0" fontId="6" fillId="0" borderId="0" xfId="0" applyFont="1" applyAlignment="1">
      <alignment horizontal="left"/>
    </xf>
    <xf numFmtId="0" fontId="7" fillId="0" borderId="0" xfId="0" applyFont="1" applyBorder="1" applyAlignment="1">
      <alignment horizontal="left"/>
    </xf>
    <xf numFmtId="0" fontId="7" fillId="0" borderId="1" xfId="0" applyFont="1" applyBorder="1" applyAlignment="1">
      <alignment horizontal="right"/>
    </xf>
    <xf numFmtId="0" fontId="7" fillId="0" borderId="0" xfId="0" applyFont="1" applyBorder="1" applyAlignment="1">
      <alignment horizontal="right"/>
    </xf>
    <xf numFmtId="0" fontId="10" fillId="0" borderId="8" xfId="0" applyFont="1" applyBorder="1" applyAlignment="1">
      <alignment horizontal="left"/>
    </xf>
    <xf numFmtId="0" fontId="10" fillId="0" borderId="11" xfId="0" applyFont="1" applyBorder="1" applyAlignment="1">
      <alignment horizontal="left"/>
    </xf>
    <xf numFmtId="0" fontId="10" fillId="0" borderId="36" xfId="0" applyFont="1" applyBorder="1" applyAlignment="1">
      <alignment horizontal="left"/>
    </xf>
    <xf numFmtId="0" fontId="5" fillId="0" borderId="20" xfId="0" applyFont="1" applyBorder="1"/>
    <xf numFmtId="0" fontId="5" fillId="0" borderId="2" xfId="0" applyFont="1" applyBorder="1"/>
    <xf numFmtId="0" fontId="5" fillId="0" borderId="25" xfId="0" applyFont="1" applyBorder="1"/>
    <xf numFmtId="0" fontId="5" fillId="0" borderId="0" xfId="0" applyFont="1" applyAlignment="1">
      <alignment horizontal="right"/>
    </xf>
    <xf numFmtId="0" fontId="5" fillId="0" borderId="2" xfId="0" applyFont="1" applyBorder="1" applyAlignment="1">
      <alignment horizontal="left"/>
    </xf>
    <xf numFmtId="0" fontId="5" fillId="0" borderId="25" xfId="0" applyFont="1" applyBorder="1" applyAlignment="1">
      <alignment horizontal="left"/>
    </xf>
    <xf numFmtId="0" fontId="0" fillId="0" borderId="2" xfId="0" applyBorder="1"/>
    <xf numFmtId="0" fontId="10" fillId="0" borderId="9" xfId="0" applyFont="1" applyBorder="1" applyAlignment="1">
      <alignment horizontal="left"/>
    </xf>
    <xf numFmtId="0" fontId="10" fillId="0" borderId="13" xfId="0" applyFont="1" applyBorder="1" applyAlignment="1">
      <alignment horizontal="left"/>
    </xf>
    <xf numFmtId="0" fontId="10" fillId="0" borderId="38" xfId="0" applyFont="1" applyBorder="1" applyAlignment="1">
      <alignment horizontal="left"/>
    </xf>
    <xf numFmtId="0" fontId="10" fillId="0" borderId="3" xfId="0" applyFont="1" applyBorder="1" applyAlignment="1">
      <alignment horizontal="left"/>
    </xf>
    <xf numFmtId="0" fontId="10" fillId="0" borderId="0" xfId="0" applyFont="1" applyBorder="1" applyAlignment="1">
      <alignment horizontal="left"/>
    </xf>
    <xf numFmtId="0" fontId="10" fillId="0" borderId="32" xfId="0" applyFont="1" applyBorder="1" applyAlignment="1">
      <alignment horizontal="left"/>
    </xf>
    <xf numFmtId="0" fontId="4" fillId="0" borderId="20" xfId="0" applyFont="1" applyBorder="1" applyAlignment="1">
      <alignment horizontal="center"/>
    </xf>
    <xf numFmtId="0" fontId="10" fillId="0" borderId="25" xfId="0" applyFont="1" applyBorder="1" applyAlignment="1">
      <alignment horizontal="center"/>
    </xf>
    <xf numFmtId="0" fontId="0" fillId="0" borderId="9" xfId="0" applyBorder="1" applyAlignment="1">
      <alignment horizontal="center"/>
    </xf>
    <xf numFmtId="0" fontId="0" fillId="0" borderId="38" xfId="0" applyBorder="1" applyAlignment="1">
      <alignment horizontal="center"/>
    </xf>
    <xf numFmtId="0" fontId="0" fillId="0" borderId="20" xfId="0" applyBorder="1" applyAlignment="1">
      <alignment horizontal="center"/>
    </xf>
    <xf numFmtId="0" fontId="0" fillId="0" borderId="3" xfId="0" applyBorder="1" applyAlignment="1">
      <alignment horizontal="center"/>
    </xf>
    <xf numFmtId="0" fontId="0" fillId="0" borderId="32" xfId="0" applyBorder="1" applyAlignment="1">
      <alignment horizontal="center"/>
    </xf>
    <xf numFmtId="0" fontId="5" fillId="0" borderId="12" xfId="0" applyFont="1" applyBorder="1" applyAlignment="1">
      <alignment horizontal="center" vertical="center" wrapText="1"/>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6" fillId="0" borderId="0" xfId="0" applyFont="1" applyBorder="1" applyAlignment="1">
      <alignment horizontal="center" vertical="center" wrapText="1"/>
    </xf>
    <xf numFmtId="0" fontId="6" fillId="0" borderId="0" xfId="0" applyFont="1" applyAlignment="1">
      <alignment horizontal="right"/>
    </xf>
    <xf numFmtId="0" fontId="6" fillId="0" borderId="0" xfId="0" applyFont="1" applyAlignment="1">
      <alignment horizontal="left" vertical="center" wrapText="1"/>
    </xf>
    <xf numFmtId="0" fontId="11" fillId="0" borderId="9" xfId="0" applyFont="1" applyBorder="1" applyAlignment="1">
      <alignment horizontal="center"/>
    </xf>
    <xf numFmtId="0" fontId="11" fillId="0" borderId="38" xfId="0" applyFont="1" applyBorder="1" applyAlignment="1">
      <alignment horizontal="center"/>
    </xf>
    <xf numFmtId="0" fontId="11" fillId="0" borderId="3" xfId="0" applyFont="1" applyBorder="1" applyAlignment="1">
      <alignment horizontal="center"/>
    </xf>
    <xf numFmtId="0" fontId="11" fillId="0" borderId="32" xfId="0" applyFont="1" applyBorder="1" applyAlignment="1">
      <alignment horizontal="center"/>
    </xf>
    <xf numFmtId="0" fontId="4" fillId="0" borderId="0" xfId="0" applyFont="1"/>
    <xf numFmtId="0" fontId="0" fillId="0" borderId="11" xfId="0" applyBorder="1"/>
    <xf numFmtId="0" fontId="0" fillId="0" borderId="0" xfId="0" applyAlignment="1">
      <alignment vertical="justify"/>
    </xf>
    <xf numFmtId="0" fontId="24" fillId="0" borderId="11" xfId="0" applyFont="1" applyBorder="1" applyAlignment="1">
      <alignment horizontal="right"/>
    </xf>
    <xf numFmtId="0" fontId="6" fillId="0" borderId="0" xfId="0" applyFont="1" applyAlignment="1"/>
    <xf numFmtId="0" fontId="4" fillId="0" borderId="12"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6" fillId="0" borderId="20" xfId="0" applyFont="1" applyBorder="1" applyAlignment="1">
      <alignment horizontal="left" wrapText="1"/>
    </xf>
    <xf numFmtId="0" fontId="6" fillId="0" borderId="2" xfId="0" applyFont="1" applyBorder="1" applyAlignment="1">
      <alignment horizontal="left" wrapText="1"/>
    </xf>
    <xf numFmtId="0" fontId="6" fillId="0" borderId="25" xfId="0" applyFont="1" applyBorder="1" applyAlignment="1">
      <alignment horizontal="left" wrapText="1"/>
    </xf>
    <xf numFmtId="0" fontId="6" fillId="0" borderId="13" xfId="0" applyFont="1" applyBorder="1" applyAlignment="1">
      <alignment horizontal="left"/>
    </xf>
    <xf numFmtId="0" fontId="42" fillId="0" borderId="0" xfId="6" applyFont="1" applyBorder="1" applyAlignment="1">
      <alignment horizontal="right"/>
    </xf>
    <xf numFmtId="0" fontId="44" fillId="0" borderId="0" xfId="6" applyFont="1" applyBorder="1" applyAlignment="1">
      <alignment horizontal="center"/>
    </xf>
    <xf numFmtId="0" fontId="44" fillId="0" borderId="0" xfId="6" applyFont="1" applyBorder="1"/>
    <xf numFmtId="0" fontId="42" fillId="0" borderId="0" xfId="6" applyFont="1" applyBorder="1"/>
    <xf numFmtId="0" fontId="42" fillId="0" borderId="14" xfId="6" applyFont="1" applyBorder="1" applyAlignment="1">
      <alignment horizontal="center" vertical="center"/>
    </xf>
    <xf numFmtId="0" fontId="42" fillId="0" borderId="13" xfId="6" applyFont="1" applyBorder="1"/>
    <xf numFmtId="0" fontId="44" fillId="0" borderId="14" xfId="6" applyFont="1" applyBorder="1" applyAlignment="1">
      <alignment horizontal="left" vertical="center"/>
    </xf>
    <xf numFmtId="0" fontId="46" fillId="0" borderId="14" xfId="6" applyFont="1" applyBorder="1" applyAlignment="1">
      <alignment horizontal="center" vertical="center" wrapText="1"/>
    </xf>
    <xf numFmtId="0" fontId="42" fillId="0" borderId="14" xfId="6" applyBorder="1" applyAlignment="1">
      <alignment horizontal="center" wrapText="1"/>
    </xf>
    <xf numFmtId="0" fontId="42" fillId="0" borderId="14" xfId="6" applyFont="1" applyBorder="1" applyAlignment="1">
      <alignment horizontal="center" wrapText="1"/>
    </xf>
    <xf numFmtId="0" fontId="0" fillId="0" borderId="13" xfId="0" applyBorder="1" applyAlignment="1">
      <alignment horizontal="center"/>
    </xf>
    <xf numFmtId="0" fontId="10" fillId="0" borderId="6" xfId="0" applyFont="1" applyBorder="1" applyAlignment="1">
      <alignment horizontal="center" vertical="center" wrapText="1"/>
    </xf>
    <xf numFmtId="0" fontId="0" fillId="0" borderId="11" xfId="0" applyBorder="1" applyAlignment="1">
      <alignment horizontal="right"/>
    </xf>
    <xf numFmtId="0" fontId="10" fillId="0" borderId="0" xfId="0" applyFont="1" applyAlignment="1">
      <alignment horizontal="left"/>
    </xf>
    <xf numFmtId="0" fontId="4" fillId="0" borderId="12" xfId="0" applyFont="1" applyBorder="1" applyAlignment="1">
      <alignment horizontal="center" vertical="center" wrapText="1"/>
    </xf>
    <xf numFmtId="0" fontId="0" fillId="0" borderId="0" xfId="0" applyBorder="1" applyAlignment="1"/>
    <xf numFmtId="0" fontId="5" fillId="0" borderId="0" xfId="0" applyFont="1" applyBorder="1" applyAlignment="1">
      <alignment horizontal="center" vertical="center" wrapText="1"/>
    </xf>
    <xf numFmtId="0" fontId="5" fillId="0" borderId="22" xfId="0" applyFont="1" applyBorder="1" applyAlignment="1">
      <alignment horizontal="center" vertical="center" wrapText="1"/>
    </xf>
    <xf numFmtId="0" fontId="0" fillId="0" borderId="44" xfId="0" applyBorder="1" applyAlignment="1">
      <alignment horizontal="center" vertical="center" wrapText="1"/>
    </xf>
    <xf numFmtId="0" fontId="0" fillId="0" borderId="45" xfId="0" applyBorder="1" applyAlignment="1">
      <alignment horizontal="center" vertical="center" wrapText="1"/>
    </xf>
    <xf numFmtId="0" fontId="0" fillId="0" borderId="46" xfId="0" applyBorder="1" applyAlignment="1">
      <alignment horizontal="center" vertical="center" wrapText="1"/>
    </xf>
    <xf numFmtId="0" fontId="4" fillId="0" borderId="51" xfId="0" applyFont="1" applyFill="1" applyBorder="1" applyAlignment="1">
      <alignment horizontal="center" vertical="center" wrapText="1"/>
    </xf>
    <xf numFmtId="0" fontId="0" fillId="0" borderId="51" xfId="0" applyFill="1" applyBorder="1" applyAlignment="1">
      <alignment horizontal="center" vertical="center" wrapText="1"/>
    </xf>
    <xf numFmtId="0" fontId="0" fillId="0" borderId="53" xfId="0" applyFill="1" applyBorder="1" applyAlignment="1">
      <alignment horizontal="center" vertical="center" wrapText="1"/>
    </xf>
    <xf numFmtId="0" fontId="4" fillId="0" borderId="28" xfId="0" applyFont="1" applyBorder="1" applyAlignment="1">
      <alignment horizontal="center" vertical="center" wrapText="1"/>
    </xf>
    <xf numFmtId="0" fontId="5" fillId="0" borderId="41" xfId="0" applyFont="1" applyBorder="1" applyAlignment="1">
      <alignment horizontal="center" vertical="center" wrapText="1"/>
    </xf>
    <xf numFmtId="0" fontId="5" fillId="0" borderId="42" xfId="0" applyFont="1" applyBorder="1" applyAlignment="1">
      <alignment horizontal="center" vertical="center" wrapText="1"/>
    </xf>
    <xf numFmtId="0" fontId="5" fillId="0" borderId="43" xfId="0" applyFont="1" applyBorder="1" applyAlignment="1">
      <alignment horizontal="center" vertical="center" wrapText="1"/>
    </xf>
    <xf numFmtId="0" fontId="5" fillId="0" borderId="47"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48" xfId="0" applyFont="1" applyBorder="1" applyAlignment="1">
      <alignment horizontal="center" vertical="center"/>
    </xf>
    <xf numFmtId="0" fontId="5" fillId="0" borderId="49" xfId="0" applyFont="1" applyBorder="1" applyAlignment="1">
      <alignment horizontal="center" vertical="center"/>
    </xf>
    <xf numFmtId="0" fontId="4" fillId="0" borderId="50" xfId="0" applyFont="1" applyFill="1" applyBorder="1" applyAlignment="1">
      <alignment horizontal="center" vertical="center" wrapText="1"/>
    </xf>
    <xf numFmtId="0" fontId="0" fillId="0" borderId="52" xfId="0" applyFill="1" applyBorder="1" applyAlignment="1">
      <alignment horizontal="center" vertical="center" wrapText="1"/>
    </xf>
    <xf numFmtId="0" fontId="39" fillId="0" borderId="0" xfId="2" applyFont="1" applyAlignment="1">
      <alignment horizontal="center"/>
    </xf>
    <xf numFmtId="0" fontId="5" fillId="0" borderId="0" xfId="0" applyFont="1" applyBorder="1" applyAlignment="1">
      <alignment horizontal="center"/>
    </xf>
    <xf numFmtId="0" fontId="32" fillId="0" borderId="8" xfId="2" applyFont="1" applyBorder="1" applyAlignment="1">
      <alignment horizontal="left"/>
    </xf>
    <xf numFmtId="0" fontId="32" fillId="0" borderId="11" xfId="2" applyFont="1" applyBorder="1" applyAlignment="1">
      <alignment horizontal="left"/>
    </xf>
    <xf numFmtId="0" fontId="0" fillId="0" borderId="11" xfId="0" applyBorder="1" applyAlignment="1">
      <alignment horizontal="left"/>
    </xf>
    <xf numFmtId="0" fontId="5" fillId="0" borderId="20" xfId="0" applyFont="1" applyBorder="1" applyAlignment="1">
      <alignment horizontal="left" wrapText="1"/>
    </xf>
    <xf numFmtId="0" fontId="5" fillId="0" borderId="2" xfId="0" applyFont="1" applyBorder="1" applyAlignment="1">
      <alignment horizontal="left" wrapText="1"/>
    </xf>
    <xf numFmtId="0" fontId="5" fillId="0" borderId="25" xfId="0" applyFont="1" applyBorder="1" applyAlignment="1">
      <alignment horizontal="left" wrapText="1"/>
    </xf>
    <xf numFmtId="0" fontId="0" fillId="0" borderId="0" xfId="0" applyBorder="1" applyAlignment="1">
      <alignment horizontal="center"/>
    </xf>
    <xf numFmtId="0" fontId="5" fillId="0" borderId="20"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14" xfId="0" applyFont="1" applyBorder="1" applyAlignment="1">
      <alignment horizontal="center" vertical="center" wrapText="1"/>
    </xf>
    <xf numFmtId="0" fontId="13" fillId="0" borderId="12"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5" fillId="0" borderId="20" xfId="0" applyFont="1" applyFill="1" applyBorder="1" applyAlignment="1">
      <alignment horizontal="center"/>
    </xf>
    <xf numFmtId="0" fontId="5" fillId="0" borderId="2" xfId="0" applyFont="1" applyFill="1" applyBorder="1" applyAlignment="1">
      <alignment horizontal="center"/>
    </xf>
    <xf numFmtId="0" fontId="20" fillId="0" borderId="9"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8" xfId="0" applyFont="1" applyFill="1" applyBorder="1" applyAlignment="1">
      <alignment horizontal="center" vertical="center" wrapText="1"/>
    </xf>
    <xf numFmtId="0" fontId="20" fillId="0" borderId="11" xfId="0" applyFont="1" applyFill="1" applyBorder="1" applyAlignment="1">
      <alignment horizontal="center" vertical="center" wrapText="1"/>
    </xf>
    <xf numFmtId="0" fontId="13" fillId="0" borderId="38" xfId="0" applyFont="1" applyFill="1" applyBorder="1" applyAlignment="1">
      <alignment horizontal="center" vertical="center" wrapText="1"/>
    </xf>
    <xf numFmtId="0" fontId="20" fillId="0" borderId="32" xfId="0" applyFont="1" applyFill="1" applyBorder="1" applyAlignment="1">
      <alignment horizontal="center" vertical="center" wrapText="1"/>
    </xf>
    <xf numFmtId="0" fontId="20" fillId="0" borderId="36" xfId="0" applyFont="1" applyFill="1" applyBorder="1" applyAlignment="1">
      <alignment horizontal="center" vertical="center" wrapText="1"/>
    </xf>
    <xf numFmtId="0" fontId="20" fillId="0" borderId="12" xfId="0" applyFont="1" applyFill="1" applyBorder="1" applyAlignment="1">
      <alignment horizontal="center" vertical="center" wrapText="1"/>
    </xf>
    <xf numFmtId="0" fontId="6" fillId="0" borderId="0" xfId="0" applyFont="1" applyFill="1" applyAlignment="1">
      <alignment horizontal="center" wrapText="1"/>
    </xf>
    <xf numFmtId="0" fontId="5" fillId="0" borderId="11" xfId="0" applyFont="1" applyFill="1" applyBorder="1" applyAlignment="1">
      <alignment horizontal="left" wrapText="1"/>
    </xf>
    <xf numFmtId="0" fontId="4" fillId="0" borderId="0" xfId="0" applyFont="1" applyBorder="1" applyAlignment="1">
      <alignment horizontal="left" wrapText="1"/>
    </xf>
    <xf numFmtId="0" fontId="5" fillId="0" borderId="25" xfId="0" applyFont="1" applyFill="1" applyBorder="1" applyAlignment="1">
      <alignment horizontal="center"/>
    </xf>
    <xf numFmtId="0" fontId="20" fillId="0" borderId="38" xfId="0" applyFont="1" applyFill="1" applyBorder="1" applyAlignment="1">
      <alignment horizontal="center" vertical="center" wrapText="1"/>
    </xf>
    <xf numFmtId="0" fontId="4" fillId="0" borderId="0" xfId="0" applyFont="1" applyBorder="1" applyAlignment="1">
      <alignment horizontal="center"/>
    </xf>
    <xf numFmtId="0" fontId="0" fillId="0" borderId="6" xfId="0" applyBorder="1" applyAlignment="1">
      <alignment horizontal="center"/>
    </xf>
    <xf numFmtId="0" fontId="7" fillId="0" borderId="0" xfId="0" applyFont="1" applyAlignment="1">
      <alignment horizontal="center" wrapText="1"/>
    </xf>
    <xf numFmtId="0" fontId="0" fillId="0" borderId="12" xfId="0" applyBorder="1" applyAlignment="1">
      <alignment horizontal="center"/>
    </xf>
    <xf numFmtId="0" fontId="5" fillId="0" borderId="9"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12" xfId="0" applyFont="1" applyBorder="1" applyAlignment="1">
      <alignment horizontal="center" vertical="center"/>
    </xf>
    <xf numFmtId="0" fontId="5" fillId="0" borderId="6" xfId="0" applyFont="1" applyBorder="1" applyAlignment="1">
      <alignment horizontal="center" vertical="center"/>
    </xf>
    <xf numFmtId="0" fontId="5" fillId="0" borderId="10" xfId="0" applyFont="1" applyBorder="1" applyAlignment="1">
      <alignment horizontal="center" vertical="center"/>
    </xf>
    <xf numFmtId="0" fontId="4" fillId="0" borderId="6" xfId="0" applyFont="1" applyBorder="1" applyAlignment="1">
      <alignment horizontal="left" wrapText="1"/>
    </xf>
    <xf numFmtId="0" fontId="0" fillId="0" borderId="6" xfId="0" applyBorder="1" applyAlignment="1">
      <alignment horizontal="left" wrapText="1"/>
    </xf>
    <xf numFmtId="0" fontId="5" fillId="0" borderId="8" xfId="0" applyFont="1" applyBorder="1" applyAlignment="1">
      <alignment horizontal="center" vertical="center" wrapText="1"/>
    </xf>
    <xf numFmtId="0" fontId="5" fillId="0" borderId="36"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10" fillId="0" borderId="0" xfId="0" applyFont="1" applyAlignment="1"/>
    <xf numFmtId="0" fontId="5" fillId="0" borderId="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8" xfId="0" applyFont="1" applyBorder="1" applyAlignment="1">
      <alignment horizontal="center" vertical="center" wrapText="1"/>
    </xf>
    <xf numFmtId="0" fontId="4" fillId="0" borderId="36" xfId="0" applyFont="1" applyBorder="1" applyAlignment="1">
      <alignment horizontal="center" vertical="center" wrapText="1"/>
    </xf>
    <xf numFmtId="0" fontId="7" fillId="0" borderId="0" xfId="0" applyFont="1" applyAlignment="1">
      <alignment horizontal="justify" vertical="justify" wrapText="1"/>
    </xf>
    <xf numFmtId="0" fontId="5" fillId="0" borderId="11" xfId="0" applyFont="1" applyBorder="1" applyAlignment="1">
      <alignment horizontal="justify" vertical="justify" wrapText="1"/>
    </xf>
    <xf numFmtId="0" fontId="4" fillId="0" borderId="0" xfId="0" applyFont="1" applyAlignment="1">
      <alignment horizontal="right"/>
    </xf>
    <xf numFmtId="0" fontId="4" fillId="0" borderId="3" xfId="0" applyFont="1" applyBorder="1" applyAlignment="1">
      <alignment horizontal="left" wrapText="1"/>
    </xf>
    <xf numFmtId="0" fontId="0" fillId="0" borderId="3" xfId="0" applyBorder="1" applyAlignment="1">
      <alignment horizontal="left" wrapText="1"/>
    </xf>
    <xf numFmtId="0" fontId="38" fillId="0" borderId="0" xfId="0" applyFont="1" applyAlignment="1">
      <alignment horizontal="justify" vertical="justify" wrapText="1"/>
    </xf>
    <xf numFmtId="0" fontId="5" fillId="0" borderId="20" xfId="0" applyFont="1" applyBorder="1" applyAlignment="1">
      <alignment horizontal="center"/>
    </xf>
    <xf numFmtId="0" fontId="5" fillId="0" borderId="25" xfId="0" applyFont="1" applyBorder="1" applyAlignment="1">
      <alignment horizontal="center"/>
    </xf>
    <xf numFmtId="0" fontId="4" fillId="0" borderId="13" xfId="0" applyFont="1" applyBorder="1" applyAlignment="1">
      <alignment horizontal="center" vertical="center" wrapText="1"/>
    </xf>
    <xf numFmtId="0" fontId="4" fillId="0" borderId="11" xfId="0" applyFont="1" applyBorder="1" applyAlignment="1">
      <alignment horizontal="center" vertical="center" wrapText="1"/>
    </xf>
    <xf numFmtId="0" fontId="5" fillId="0" borderId="2" xfId="0" applyFont="1" applyBorder="1" applyAlignment="1">
      <alignment horizontal="center"/>
    </xf>
    <xf numFmtId="0" fontId="5" fillId="0" borderId="0" xfId="0" applyFont="1" applyAlignment="1">
      <alignment horizontal="justify" vertical="justify" wrapText="1"/>
    </xf>
    <xf numFmtId="0" fontId="4" fillId="0" borderId="1" xfId="0" applyFont="1" applyBorder="1" applyAlignment="1">
      <alignment horizontal="center" vertical="center" wrapText="1"/>
    </xf>
    <xf numFmtId="166" fontId="5" fillId="0" borderId="83" xfId="1" applyNumberFormat="1" applyFont="1" applyFill="1" applyBorder="1" applyAlignment="1">
      <alignment horizontal="center" vertical="center"/>
    </xf>
    <xf numFmtId="166" fontId="5" fillId="0" borderId="85" xfId="1" applyNumberFormat="1" applyFont="1" applyFill="1" applyBorder="1" applyAlignment="1">
      <alignment horizontal="center" vertical="center"/>
    </xf>
    <xf numFmtId="0" fontId="5" fillId="0" borderId="87" xfId="8" applyFont="1" applyFill="1" applyBorder="1" applyAlignment="1">
      <alignment horizontal="center"/>
    </xf>
    <xf numFmtId="0" fontId="54" fillId="0" borderId="90" xfId="8" applyFont="1" applyFill="1" applyBorder="1" applyAlignment="1">
      <alignment horizontal="center"/>
    </xf>
    <xf numFmtId="0" fontId="54" fillId="0" borderId="91" xfId="8" applyFont="1" applyFill="1" applyBorder="1" applyAlignment="1">
      <alignment horizontal="center"/>
    </xf>
    <xf numFmtId="0" fontId="5" fillId="0" borderId="0" xfId="8" applyFont="1" applyFill="1" applyBorder="1" applyAlignment="1">
      <alignment horizontal="center"/>
    </xf>
    <xf numFmtId="0" fontId="4" fillId="0" borderId="0" xfId="8" applyFont="1" applyFill="1" applyBorder="1" applyAlignment="1">
      <alignment horizontal="justify" vertical="center" wrapText="1"/>
    </xf>
    <xf numFmtId="0" fontId="4" fillId="0" borderId="32" xfId="8" applyFont="1" applyFill="1" applyBorder="1" applyAlignment="1">
      <alignment horizontal="justify" vertical="center" wrapText="1"/>
    </xf>
    <xf numFmtId="0" fontId="4" fillId="0" borderId="0" xfId="8" applyFont="1" applyFill="1" applyBorder="1" applyAlignment="1">
      <alignment horizontal="left"/>
    </xf>
    <xf numFmtId="0" fontId="4" fillId="0" borderId="32" xfId="8" applyFont="1" applyFill="1" applyBorder="1" applyAlignment="1">
      <alignment horizontal="left"/>
    </xf>
    <xf numFmtId="0" fontId="54" fillId="0" borderId="44" xfId="8" applyFont="1" applyFill="1" applyBorder="1" applyAlignment="1">
      <alignment horizontal="center" vertical="center"/>
    </xf>
    <xf numFmtId="0" fontId="54" fillId="0" borderId="46" xfId="8" applyFont="1" applyFill="1" applyBorder="1" applyAlignment="1">
      <alignment horizontal="center" vertical="center"/>
    </xf>
    <xf numFmtId="0" fontId="4" fillId="0" borderId="35" xfId="8" applyFont="1" applyFill="1" applyBorder="1" applyAlignment="1">
      <alignment horizontal="center" vertical="center"/>
    </xf>
    <xf numFmtId="0" fontId="4" fillId="0" borderId="7" xfId="8" applyFont="1" applyFill="1" applyBorder="1" applyAlignment="1">
      <alignment horizontal="center" vertical="center"/>
    </xf>
    <xf numFmtId="166" fontId="5" fillId="0" borderId="84" xfId="1" applyNumberFormat="1" applyFont="1" applyFill="1" applyBorder="1" applyAlignment="1">
      <alignment horizontal="center" vertical="center"/>
    </xf>
    <xf numFmtId="166" fontId="0" fillId="0" borderId="84" xfId="1" applyNumberFormat="1" applyFont="1" applyFill="1" applyBorder="1" applyAlignment="1">
      <alignment horizontal="center" vertical="center"/>
    </xf>
    <xf numFmtId="166" fontId="0" fillId="0" borderId="85" xfId="1" applyNumberFormat="1" applyFont="1" applyFill="1" applyBorder="1" applyAlignment="1">
      <alignment horizontal="center" vertical="center"/>
    </xf>
    <xf numFmtId="0" fontId="4" fillId="0" borderId="93" xfId="8" applyFont="1" applyFill="1" applyBorder="1" applyAlignment="1">
      <alignment horizontal="left"/>
    </xf>
    <xf numFmtId="0" fontId="4" fillId="0" borderId="94" xfId="8" applyFont="1" applyFill="1" applyBorder="1" applyAlignment="1">
      <alignment horizontal="left"/>
    </xf>
    <xf numFmtId="0" fontId="14" fillId="0" borderId="0" xfId="8" applyFont="1" applyFill="1" applyBorder="1" applyAlignment="1">
      <alignment horizontal="left"/>
    </xf>
    <xf numFmtId="0" fontId="14" fillId="0" borderId="32" xfId="8" applyFont="1" applyFill="1" applyBorder="1" applyAlignment="1">
      <alignment horizontal="left"/>
    </xf>
    <xf numFmtId="0" fontId="53" fillId="0" borderId="0" xfId="8" applyFont="1" applyFill="1" applyBorder="1" applyAlignment="1">
      <alignment horizontal="center" vertical="center"/>
    </xf>
    <xf numFmtId="0" fontId="5" fillId="0" borderId="0" xfId="8" applyFont="1" applyFill="1" applyBorder="1" applyAlignment="1">
      <alignment horizontal="center" vertical="center"/>
    </xf>
    <xf numFmtId="0" fontId="5" fillId="0" borderId="0" xfId="8" applyFont="1" applyFill="1" applyAlignment="1">
      <alignment horizontal="center" vertical="center"/>
    </xf>
    <xf numFmtId="0" fontId="5" fillId="0" borderId="32" xfId="8" applyFont="1" applyFill="1" applyBorder="1" applyAlignment="1">
      <alignment horizontal="center" vertical="center"/>
    </xf>
    <xf numFmtId="166" fontId="0" fillId="0" borderId="6" xfId="1" applyNumberFormat="1" applyFont="1" applyFill="1" applyBorder="1" applyAlignment="1"/>
    <xf numFmtId="166" fontId="0" fillId="0" borderId="10" xfId="1" applyNumberFormat="1" applyFont="1" applyFill="1" applyBorder="1" applyAlignment="1"/>
    <xf numFmtId="0" fontId="5" fillId="0" borderId="32" xfId="8" applyFont="1" applyFill="1" applyBorder="1" applyAlignment="1">
      <alignment horizontal="center"/>
    </xf>
    <xf numFmtId="0" fontId="53" fillId="0" borderId="0" xfId="8" applyFont="1" applyFill="1" applyBorder="1" applyAlignment="1">
      <alignment horizontal="left"/>
    </xf>
    <xf numFmtId="0" fontId="53" fillId="0" borderId="0" xfId="8" applyFont="1" applyFill="1" applyBorder="1" applyAlignment="1">
      <alignment horizontal="left" vertical="center"/>
    </xf>
    <xf numFmtId="0" fontId="5" fillId="0" borderId="0" xfId="8" applyFont="1" applyFill="1" applyBorder="1" applyAlignment="1">
      <alignment horizontal="left" vertical="center"/>
    </xf>
    <xf numFmtId="0" fontId="5" fillId="0" borderId="0" xfId="8" applyFont="1" applyFill="1" applyAlignment="1">
      <alignment horizontal="left" vertical="center"/>
    </xf>
    <xf numFmtId="0" fontId="5" fillId="0" borderId="32" xfId="8" applyFont="1" applyFill="1" applyBorder="1" applyAlignment="1">
      <alignment horizontal="left" vertical="center"/>
    </xf>
    <xf numFmtId="0" fontId="55" fillId="0" borderId="0" xfId="8" applyFont="1" applyFill="1" applyBorder="1" applyAlignment="1"/>
    <xf numFmtId="0" fontId="53" fillId="0" borderId="1" xfId="8" applyFont="1" applyFill="1" applyBorder="1" applyAlignment="1">
      <alignment horizontal="center" vertical="center"/>
    </xf>
    <xf numFmtId="0" fontId="5" fillId="0" borderId="1" xfId="8" applyFont="1" applyFill="1" applyBorder="1" applyAlignment="1">
      <alignment horizontal="center" vertical="center"/>
    </xf>
    <xf numFmtId="0" fontId="5" fillId="0" borderId="31" xfId="8" applyFont="1" applyFill="1" applyBorder="1" applyAlignment="1">
      <alignment horizontal="center" vertical="center"/>
    </xf>
    <xf numFmtId="0" fontId="25" fillId="0" borderId="0" xfId="8" applyFont="1" applyFill="1" applyBorder="1" applyAlignment="1">
      <alignment horizontal="center"/>
    </xf>
    <xf numFmtId="0" fontId="51" fillId="0" borderId="0" xfId="8" applyFont="1" applyFill="1" applyBorder="1" applyAlignment="1"/>
    <xf numFmtId="0" fontId="4" fillId="0" borderId="0" xfId="8" applyFill="1" applyAlignment="1"/>
    <xf numFmtId="0" fontId="52" fillId="0" borderId="0" xfId="8" applyFont="1" applyFill="1" applyBorder="1" applyAlignment="1">
      <alignment horizontal="right"/>
    </xf>
    <xf numFmtId="0" fontId="54" fillId="0" borderId="0" xfId="8" applyFont="1" applyFill="1" applyBorder="1" applyAlignment="1"/>
    <xf numFmtId="0" fontId="4" fillId="0" borderId="6" xfId="8" quotePrefix="1" applyFill="1" applyBorder="1"/>
    <xf numFmtId="0" fontId="54" fillId="0" borderId="6" xfId="8" quotePrefix="1" applyFont="1" applyFill="1" applyBorder="1" applyAlignment="1">
      <alignment vertical="center"/>
    </xf>
    <xf numFmtId="0" fontId="51" fillId="0" borderId="0" xfId="8" applyFont="1" applyFill="1" applyBorder="1" applyAlignment="1">
      <alignment horizontal="right"/>
    </xf>
  </cellXfs>
  <cellStyles count="9">
    <cellStyle name="Comma" xfId="1" builtinId="3"/>
    <cellStyle name="Comma 2" xfId="7"/>
    <cellStyle name="Comma 2 2" xfId="3"/>
    <cellStyle name="Comma 3" xfId="4"/>
    <cellStyle name="Normal" xfId="0" builtinId="0"/>
    <cellStyle name="Normal 2" xfId="2"/>
    <cellStyle name="Normal 3" xfId="6"/>
    <cellStyle name="Normal 4" xfId="8"/>
    <cellStyle name="TableStyleLight1"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calcChain" Target="calcChain.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4</xdr:row>
      <xdr:rowOff>0</xdr:rowOff>
    </xdr:from>
    <xdr:to>
      <xdr:col>19</xdr:col>
      <xdr:colOff>0</xdr:colOff>
      <xdr:row>4</xdr:row>
      <xdr:rowOff>152400</xdr:rowOff>
    </xdr:to>
    <xdr:sp macro="" textlink="">
      <xdr:nvSpPr>
        <xdr:cNvPr id="2" name="Rectangle 13"/>
        <xdr:cNvSpPr>
          <a:spLocks noChangeArrowheads="1"/>
        </xdr:cNvSpPr>
      </xdr:nvSpPr>
      <xdr:spPr bwMode="auto">
        <a:xfrm>
          <a:off x="19488150" y="885825"/>
          <a:ext cx="0" cy="152400"/>
        </a:xfrm>
        <a:prstGeom prst="rect">
          <a:avLst/>
        </a:prstGeom>
        <a:solidFill>
          <a:srgbClr val="FFFFFF"/>
        </a:solidFill>
        <a:ln w="9525">
          <a:noFill/>
          <a:miter lim="800000"/>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43.bin"/><Relationship Id="rId1" Type="http://schemas.openxmlformats.org/officeDocument/2006/relationships/printerSettings" Target="../printerSettings/printerSettings42.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50.bin"/><Relationship Id="rId1" Type="http://schemas.openxmlformats.org/officeDocument/2006/relationships/printerSettings" Target="../printerSettings/printerSettings49.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29.xml.rels><?xml version="1.0" encoding="UTF-8" standalone="yes"?>
<Relationships xmlns="http://schemas.openxmlformats.org/package/2006/relationships"><Relationship Id="rId2" Type="http://schemas.openxmlformats.org/officeDocument/2006/relationships/printerSettings" Target="../printerSettings/printerSettings53.bin"/><Relationship Id="rId1" Type="http://schemas.openxmlformats.org/officeDocument/2006/relationships/printerSettings" Target="../printerSettings/printerSettings52.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57.bin"/><Relationship Id="rId1" Type="http://schemas.openxmlformats.org/officeDocument/2006/relationships/printerSettings" Target="../printerSettings/printerSettings56.bin"/></Relationships>
</file>

<file path=xl/worksheets/_rels/sheet32.xml.rels><?xml version="1.0" encoding="UTF-8" standalone="yes"?>
<Relationships xmlns="http://schemas.openxmlformats.org/package/2006/relationships"><Relationship Id="rId2" Type="http://schemas.openxmlformats.org/officeDocument/2006/relationships/printerSettings" Target="../printerSettings/printerSettings59.bin"/><Relationship Id="rId1" Type="http://schemas.openxmlformats.org/officeDocument/2006/relationships/printerSettings" Target="../printerSettings/printerSettings58.bin"/></Relationships>
</file>

<file path=xl/worksheets/_rels/sheet33.xml.rels><?xml version="1.0" encoding="UTF-8" standalone="yes"?>
<Relationships xmlns="http://schemas.openxmlformats.org/package/2006/relationships"><Relationship Id="rId2" Type="http://schemas.openxmlformats.org/officeDocument/2006/relationships/printerSettings" Target="../printerSettings/printerSettings61.bin"/><Relationship Id="rId1" Type="http://schemas.openxmlformats.org/officeDocument/2006/relationships/printerSettings" Target="../printerSettings/printerSettings60.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64.bin"/><Relationship Id="rId1" Type="http://schemas.openxmlformats.org/officeDocument/2006/relationships/printerSettings" Target="../printerSettings/printerSettings63.bin"/></Relationships>
</file>

<file path=xl/worksheets/_rels/sheet36.xml.rels><?xml version="1.0" encoding="UTF-8" standalone="yes"?>
<Relationships xmlns="http://schemas.openxmlformats.org/package/2006/relationships"><Relationship Id="rId2" Type="http://schemas.openxmlformats.org/officeDocument/2006/relationships/printerSettings" Target="../printerSettings/printerSettings66.bin"/><Relationship Id="rId1" Type="http://schemas.openxmlformats.org/officeDocument/2006/relationships/printerSettings" Target="../printerSettings/printerSettings65.bin"/></Relationships>
</file>

<file path=xl/worksheets/_rels/sheet37.xml.rels><?xml version="1.0" encoding="UTF-8" standalone="yes"?>
<Relationships xmlns="http://schemas.openxmlformats.org/package/2006/relationships"><Relationship Id="rId2" Type="http://schemas.openxmlformats.org/officeDocument/2006/relationships/printerSettings" Target="../printerSettings/printerSettings68.bin"/><Relationship Id="rId1" Type="http://schemas.openxmlformats.org/officeDocument/2006/relationships/printerSettings" Target="../printerSettings/printerSettings67.bin"/></Relationships>
</file>

<file path=xl/worksheets/_rels/sheet38.xml.rels><?xml version="1.0" encoding="UTF-8" standalone="yes"?>
<Relationships xmlns="http://schemas.openxmlformats.org/package/2006/relationships"><Relationship Id="rId2" Type="http://schemas.openxmlformats.org/officeDocument/2006/relationships/printerSettings" Target="../printerSettings/printerSettings70.bin"/><Relationship Id="rId1" Type="http://schemas.openxmlformats.org/officeDocument/2006/relationships/printerSettings" Target="../printerSettings/printerSettings69.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s>
</file>

<file path=xl/worksheets/_rels/sheet40.xml.rels><?xml version="1.0" encoding="UTF-8" standalone="yes"?>
<Relationships xmlns="http://schemas.openxmlformats.org/package/2006/relationships"><Relationship Id="rId2" Type="http://schemas.openxmlformats.org/officeDocument/2006/relationships/printerSettings" Target="../printerSettings/printerSettings74.bin"/><Relationship Id="rId1" Type="http://schemas.openxmlformats.org/officeDocument/2006/relationships/printerSettings" Target="../printerSettings/printerSettings73.bin"/></Relationships>
</file>

<file path=xl/worksheets/_rels/sheet41.xml.rels><?xml version="1.0" encoding="UTF-8" standalone="yes"?>
<Relationships xmlns="http://schemas.openxmlformats.org/package/2006/relationships"><Relationship Id="rId2" Type="http://schemas.openxmlformats.org/officeDocument/2006/relationships/printerSettings" Target="../printerSettings/printerSettings76.bin"/><Relationship Id="rId1" Type="http://schemas.openxmlformats.org/officeDocument/2006/relationships/printerSettings" Target="../printerSettings/printerSettings75.bin"/></Relationships>
</file>

<file path=xl/worksheets/_rels/sheet42.xml.rels><?xml version="1.0" encoding="UTF-8" standalone="yes"?>
<Relationships xmlns="http://schemas.openxmlformats.org/package/2006/relationships"><Relationship Id="rId2" Type="http://schemas.openxmlformats.org/officeDocument/2006/relationships/printerSettings" Target="../printerSettings/printerSettings78.bin"/><Relationship Id="rId1" Type="http://schemas.openxmlformats.org/officeDocument/2006/relationships/printerSettings" Target="../printerSettings/printerSettings77.bin"/></Relationships>
</file>

<file path=xl/worksheets/_rels/sheet43.xml.rels><?xml version="1.0" encoding="UTF-8" standalone="yes"?>
<Relationships xmlns="http://schemas.openxmlformats.org/package/2006/relationships"><Relationship Id="rId2" Type="http://schemas.openxmlformats.org/officeDocument/2006/relationships/printerSettings" Target="../printerSettings/printerSettings80.bin"/><Relationship Id="rId1" Type="http://schemas.openxmlformats.org/officeDocument/2006/relationships/printerSettings" Target="../printerSettings/printerSettings79.bin"/></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82.bin"/><Relationship Id="rId1" Type="http://schemas.openxmlformats.org/officeDocument/2006/relationships/printerSettings" Target="../printerSettings/printerSettings81.bin"/></Relationships>
</file>

<file path=xl/worksheets/_rels/sheet45.xml.rels><?xml version="1.0" encoding="UTF-8" standalone="yes"?>
<Relationships xmlns="http://schemas.openxmlformats.org/package/2006/relationships"><Relationship Id="rId2" Type="http://schemas.openxmlformats.org/officeDocument/2006/relationships/printerSettings" Target="../printerSettings/printerSettings84.bin"/><Relationship Id="rId1" Type="http://schemas.openxmlformats.org/officeDocument/2006/relationships/printerSettings" Target="../printerSettings/printerSettings83.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N42"/>
  <sheetViews>
    <sheetView view="pageBreakPreview" zoomScaleNormal="100" workbookViewId="0">
      <selection activeCell="B36" sqref="B36"/>
    </sheetView>
  </sheetViews>
  <sheetFormatPr defaultRowHeight="12.75" x14ac:dyDescent="0.2"/>
  <cols>
    <col min="1" max="1" width="6.140625" style="64" customWidth="1"/>
    <col min="2" max="2" width="32.5703125" style="64" customWidth="1"/>
    <col min="3" max="3" width="14" style="64" customWidth="1"/>
    <col min="4" max="4" width="15.28515625" style="64" customWidth="1"/>
    <col min="5" max="5" width="14" style="64" customWidth="1"/>
    <col min="6" max="6" width="14.85546875" style="64" customWidth="1"/>
    <col min="7" max="7" width="9.5703125" style="64" bestFit="1" customWidth="1"/>
    <col min="8" max="11" width="9.5703125" style="64" customWidth="1"/>
    <col min="12" max="12" width="14.5703125" style="64" customWidth="1"/>
    <col min="13" max="13" width="27.140625" style="64" customWidth="1"/>
    <col min="14" max="14" width="19.85546875" style="64" customWidth="1"/>
    <col min="15" max="16384" width="9.140625" style="64"/>
  </cols>
  <sheetData>
    <row r="1" spans="1:14" ht="15.75" x14ac:dyDescent="0.25">
      <c r="A1" s="448" t="s">
        <v>326</v>
      </c>
      <c r="B1" s="448"/>
      <c r="C1" s="448"/>
      <c r="D1" s="448"/>
      <c r="E1" s="448"/>
      <c r="F1" s="448"/>
      <c r="G1" s="448"/>
      <c r="H1" s="448"/>
      <c r="I1" s="448"/>
      <c r="J1" s="448"/>
      <c r="K1" s="448"/>
      <c r="L1" s="449"/>
      <c r="M1" s="449"/>
      <c r="N1" s="449"/>
    </row>
    <row r="2" spans="1:14" ht="15.75" x14ac:dyDescent="0.25">
      <c r="A2" s="448" t="s">
        <v>790</v>
      </c>
      <c r="B2" s="448"/>
      <c r="C2" s="448"/>
      <c r="D2" s="448"/>
      <c r="E2" s="448"/>
      <c r="F2" s="448"/>
      <c r="G2" s="448"/>
      <c r="H2" s="448"/>
      <c r="I2" s="448"/>
      <c r="J2" s="448"/>
      <c r="K2" s="448"/>
      <c r="L2" s="449"/>
      <c r="M2" s="449"/>
      <c r="N2" s="449"/>
    </row>
    <row r="3" spans="1:14" ht="15" x14ac:dyDescent="0.25">
      <c r="A3" s="450" t="s">
        <v>538</v>
      </c>
      <c r="B3" s="450"/>
      <c r="C3" s="450"/>
      <c r="D3" s="450"/>
      <c r="E3" s="450"/>
      <c r="F3" s="450"/>
      <c r="G3" s="450"/>
      <c r="H3" s="450"/>
      <c r="I3" s="450"/>
      <c r="J3" s="450"/>
      <c r="K3" s="450"/>
      <c r="L3" s="449"/>
      <c r="M3" s="449"/>
      <c r="N3" s="449"/>
    </row>
    <row r="4" spans="1:14" x14ac:dyDescent="0.2">
      <c r="A4" s="447" t="s">
        <v>505</v>
      </c>
      <c r="B4" s="447"/>
      <c r="C4" s="447"/>
      <c r="D4" s="447"/>
      <c r="E4" s="447"/>
      <c r="F4" s="447"/>
      <c r="G4" s="447"/>
      <c r="H4" s="447"/>
      <c r="I4" s="447"/>
      <c r="J4" s="447"/>
      <c r="K4" s="447"/>
      <c r="L4" s="447"/>
      <c r="M4" s="447"/>
      <c r="N4" s="447"/>
    </row>
    <row r="5" spans="1:14" x14ac:dyDescent="0.2">
      <c r="A5" s="451" t="s">
        <v>452</v>
      </c>
      <c r="B5" s="452"/>
      <c r="C5" s="452"/>
      <c r="D5" s="452"/>
      <c r="E5" s="452"/>
      <c r="F5" s="452"/>
      <c r="G5" s="452"/>
      <c r="H5" s="452"/>
      <c r="I5" s="452"/>
      <c r="J5" s="452"/>
      <c r="K5" s="452"/>
      <c r="L5" s="452"/>
      <c r="M5" s="452"/>
      <c r="N5" s="452"/>
    </row>
    <row r="6" spans="1:14" ht="15" customHeight="1" x14ac:dyDescent="0.2">
      <c r="A6" s="445" t="s">
        <v>1</v>
      </c>
      <c r="B6" s="445" t="s">
        <v>2</v>
      </c>
      <c r="C6" s="445" t="s">
        <v>3</v>
      </c>
      <c r="D6" s="445" t="s">
        <v>331</v>
      </c>
      <c r="E6" s="445" t="s">
        <v>327</v>
      </c>
      <c r="F6" s="445" t="s">
        <v>328</v>
      </c>
      <c r="G6" s="445" t="s">
        <v>295</v>
      </c>
      <c r="H6" s="445" t="s">
        <v>296</v>
      </c>
      <c r="I6" s="445" t="s">
        <v>297</v>
      </c>
      <c r="J6" s="445" t="s">
        <v>298</v>
      </c>
      <c r="K6" s="445" t="s">
        <v>299</v>
      </c>
      <c r="L6" s="445" t="s">
        <v>290</v>
      </c>
      <c r="M6" s="445" t="s">
        <v>311</v>
      </c>
      <c r="N6" s="445" t="s">
        <v>329</v>
      </c>
    </row>
    <row r="7" spans="1:14" ht="12.75" customHeight="1" x14ac:dyDescent="0.2">
      <c r="A7" s="446"/>
      <c r="B7" s="446"/>
      <c r="C7" s="446"/>
      <c r="D7" s="446"/>
      <c r="E7" s="446"/>
      <c r="F7" s="446" t="s">
        <v>289</v>
      </c>
      <c r="G7" s="446"/>
      <c r="H7" s="446" t="s">
        <v>6</v>
      </c>
      <c r="I7" s="446" t="s">
        <v>7</v>
      </c>
      <c r="J7" s="446" t="s">
        <v>7</v>
      </c>
      <c r="K7" s="446" t="s">
        <v>8</v>
      </c>
      <c r="L7" s="446"/>
      <c r="M7" s="446"/>
      <c r="N7" s="446" t="s">
        <v>287</v>
      </c>
    </row>
    <row r="8" spans="1:14" ht="13.5" customHeight="1" x14ac:dyDescent="0.2">
      <c r="A8" s="446"/>
      <c r="B8" s="446"/>
      <c r="C8" s="446"/>
      <c r="D8" s="446"/>
      <c r="E8" s="446"/>
      <c r="F8" s="446"/>
      <c r="G8" s="446"/>
      <c r="H8" s="446"/>
      <c r="I8" s="446"/>
      <c r="J8" s="446"/>
      <c r="K8" s="446"/>
      <c r="L8" s="446"/>
      <c r="M8" s="446"/>
      <c r="N8" s="446"/>
    </row>
    <row r="9" spans="1:14" s="121" customFormat="1" ht="13.5" thickBot="1" x14ac:dyDescent="0.25">
      <c r="A9" s="120" t="s">
        <v>50</v>
      </c>
      <c r="B9" s="120" t="s">
        <v>51</v>
      </c>
      <c r="C9" s="120" t="s">
        <v>52</v>
      </c>
      <c r="D9" s="120" t="s">
        <v>53</v>
      </c>
      <c r="E9" s="120" t="s">
        <v>54</v>
      </c>
      <c r="F9" s="120" t="s">
        <v>351</v>
      </c>
      <c r="G9" s="120" t="s">
        <v>352</v>
      </c>
      <c r="H9" s="120" t="s">
        <v>353</v>
      </c>
      <c r="I9" s="120" t="s">
        <v>354</v>
      </c>
      <c r="J9" s="120" t="s">
        <v>355</v>
      </c>
      <c r="K9" s="120" t="s">
        <v>356</v>
      </c>
      <c r="L9" s="120" t="s">
        <v>357</v>
      </c>
      <c r="M9" s="120" t="s">
        <v>358</v>
      </c>
      <c r="N9" s="120" t="s">
        <v>359</v>
      </c>
    </row>
    <row r="10" spans="1:14" x14ac:dyDescent="0.2">
      <c r="A10" s="119"/>
      <c r="B10" s="119"/>
      <c r="D10" s="95"/>
      <c r="E10" s="95"/>
      <c r="F10" s="95"/>
      <c r="G10" s="95"/>
      <c r="H10" s="95"/>
      <c r="I10" s="95"/>
      <c r="J10" s="95"/>
      <c r="K10" s="95"/>
      <c r="L10" s="6"/>
    </row>
    <row r="11" spans="1:14" x14ac:dyDescent="0.2">
      <c r="A11" s="119" t="s">
        <v>420</v>
      </c>
      <c r="B11" s="119" t="s">
        <v>422</v>
      </c>
      <c r="L11" s="6"/>
    </row>
    <row r="12" spans="1:14" x14ac:dyDescent="0.2">
      <c r="A12" s="119"/>
    </row>
    <row r="13" spans="1:14" x14ac:dyDescent="0.2">
      <c r="A13" s="119"/>
      <c r="B13" s="119"/>
    </row>
    <row r="14" spans="1:14" x14ac:dyDescent="0.2">
      <c r="A14" s="119"/>
      <c r="B14" s="119"/>
    </row>
    <row r="15" spans="1:14" x14ac:dyDescent="0.2">
      <c r="A15" s="119"/>
      <c r="B15" s="119"/>
    </row>
    <row r="16" spans="1:14" x14ac:dyDescent="0.2">
      <c r="A16" s="119"/>
      <c r="B16" s="119"/>
    </row>
    <row r="17" spans="1:2" x14ac:dyDescent="0.2">
      <c r="A17" s="119" t="s">
        <v>421</v>
      </c>
      <c r="B17" s="119" t="s">
        <v>424</v>
      </c>
    </row>
    <row r="18" spans="1:2" x14ac:dyDescent="0.2">
      <c r="A18" s="119"/>
      <c r="B18" s="119"/>
    </row>
    <row r="19" spans="1:2" x14ac:dyDescent="0.2">
      <c r="A19" s="119"/>
      <c r="B19" s="119"/>
    </row>
    <row r="20" spans="1:2" x14ac:dyDescent="0.2">
      <c r="A20" s="119"/>
      <c r="B20" s="119"/>
    </row>
    <row r="21" spans="1:2" x14ac:dyDescent="0.2">
      <c r="A21" s="119"/>
      <c r="B21" s="119"/>
    </row>
    <row r="22" spans="1:2" x14ac:dyDescent="0.2">
      <c r="A22" s="119" t="s">
        <v>423</v>
      </c>
      <c r="B22" s="119" t="s">
        <v>507</v>
      </c>
    </row>
    <row r="23" spans="1:2" x14ac:dyDescent="0.2">
      <c r="A23" s="119"/>
      <c r="B23" s="119"/>
    </row>
    <row r="24" spans="1:2" x14ac:dyDescent="0.2">
      <c r="A24" s="119"/>
      <c r="B24" s="119"/>
    </row>
    <row r="25" spans="1:2" x14ac:dyDescent="0.2">
      <c r="A25" s="119"/>
      <c r="B25" s="119"/>
    </row>
    <row r="26" spans="1:2" x14ac:dyDescent="0.2">
      <c r="A26" s="119"/>
      <c r="B26" s="119"/>
    </row>
    <row r="27" spans="1:2" x14ac:dyDescent="0.2">
      <c r="A27" s="119"/>
      <c r="B27" s="119"/>
    </row>
    <row r="28" spans="1:2" x14ac:dyDescent="0.2">
      <c r="A28" s="119"/>
      <c r="B28" s="119"/>
    </row>
    <row r="29" spans="1:2" x14ac:dyDescent="0.2">
      <c r="A29" s="119"/>
      <c r="B29" s="119"/>
    </row>
    <row r="30" spans="1:2" x14ac:dyDescent="0.2">
      <c r="A30" s="119"/>
      <c r="B30" s="119" t="s">
        <v>11</v>
      </c>
    </row>
    <row r="31" spans="1:2" x14ac:dyDescent="0.2">
      <c r="A31" s="119"/>
      <c r="B31" s="119"/>
    </row>
    <row r="33" spans="2:12" x14ac:dyDescent="0.2">
      <c r="B33" s="122" t="s">
        <v>575</v>
      </c>
    </row>
    <row r="34" spans="2:12" x14ac:dyDescent="0.2">
      <c r="B34" s="64" t="s">
        <v>425</v>
      </c>
    </row>
    <row r="35" spans="2:12" x14ac:dyDescent="0.2">
      <c r="B35" s="311" t="s">
        <v>850</v>
      </c>
    </row>
    <row r="36" spans="2:12" x14ac:dyDescent="0.2">
      <c r="B36" s="63" t="s">
        <v>426</v>
      </c>
    </row>
    <row r="37" spans="2:12" x14ac:dyDescent="0.2">
      <c r="B37" s="64" t="s">
        <v>427</v>
      </c>
    </row>
    <row r="41" spans="2:12" x14ac:dyDescent="0.2">
      <c r="B41" s="63"/>
    </row>
    <row r="42" spans="2:12" x14ac:dyDescent="0.2">
      <c r="B42" s="64" t="s">
        <v>209</v>
      </c>
      <c r="F42" s="64" t="s">
        <v>210</v>
      </c>
      <c r="L42" s="64" t="s">
        <v>364</v>
      </c>
    </row>
  </sheetData>
  <customSheetViews>
    <customSheetView guid="{CE95A0C9-982B-4BB6-AA7E-FE25D06948F6}" showRuler="0" topLeftCell="A13">
      <selection activeCell="B26" sqref="B26"/>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D6:D8"/>
    <mergeCell ref="E6:E8"/>
    <mergeCell ref="F6:F8"/>
    <mergeCell ref="G6:G8"/>
    <mergeCell ref="A4:N4"/>
    <mergeCell ref="N6:N8"/>
    <mergeCell ref="A1:N1"/>
    <mergeCell ref="A2:N2"/>
    <mergeCell ref="A3:N3"/>
    <mergeCell ref="A5:N5"/>
    <mergeCell ref="A6:A8"/>
    <mergeCell ref="J6:J8"/>
    <mergeCell ref="K6:K8"/>
    <mergeCell ref="L6:L8"/>
    <mergeCell ref="M6:M8"/>
    <mergeCell ref="H6:H8"/>
    <mergeCell ref="I6:I8"/>
    <mergeCell ref="B6:B8"/>
    <mergeCell ref="C6:C8"/>
  </mergeCells>
  <phoneticPr fontId="9" type="noConversion"/>
  <printOptions horizontalCentered="1" gridLines="1"/>
  <pageMargins left="0" right="0" top="0.75" bottom="0" header="0.39" footer="0.31"/>
  <pageSetup paperSize="9" scale="70" orientation="landscape" horizontalDpi="4294967295" verticalDpi="300" r:id="rId2"/>
  <headerFooter alignWithMargins="0">
    <oddFooter xml:space="preserve">&amp;C
&amp;R
</oddFooter>
  </headerFooter>
  <ignoredErrors>
    <ignoredError sqref="A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N41"/>
  <sheetViews>
    <sheetView view="pageBreakPreview" zoomScale="90" zoomScaleNormal="85" zoomScaleSheetLayoutView="90" workbookViewId="0">
      <selection activeCell="B35" sqref="B35"/>
    </sheetView>
  </sheetViews>
  <sheetFormatPr defaultRowHeight="12.75" x14ac:dyDescent="0.2"/>
  <cols>
    <col min="1" max="1" width="5.85546875" customWidth="1"/>
    <col min="2" max="2" width="28.140625" customWidth="1"/>
    <col min="3" max="3" width="12.85546875" customWidth="1"/>
    <col min="4" max="4" width="13.7109375" customWidth="1"/>
    <col min="5" max="5" width="14.7109375" customWidth="1"/>
    <col min="6" max="6" width="16.140625" customWidth="1"/>
    <col min="7" max="7" width="11.140625" customWidth="1"/>
    <col min="8" max="9" width="9.5703125" bestFit="1" customWidth="1"/>
    <col min="10" max="10" width="11.28515625" customWidth="1"/>
    <col min="11" max="11" width="11.7109375" customWidth="1"/>
    <col min="12" max="12" width="13.5703125" customWidth="1"/>
    <col min="13" max="13" width="23.140625" customWidth="1"/>
    <col min="14" max="14" width="24.7109375" customWidth="1"/>
  </cols>
  <sheetData>
    <row r="1" spans="1:14" ht="15.75" x14ac:dyDescent="0.25">
      <c r="A1" s="453" t="s">
        <v>36</v>
      </c>
      <c r="B1" s="453"/>
      <c r="C1" s="453"/>
      <c r="D1" s="453"/>
      <c r="E1" s="453"/>
      <c r="F1" s="453"/>
      <c r="G1" s="453"/>
      <c r="H1" s="453"/>
      <c r="I1" s="453"/>
      <c r="J1" s="453"/>
      <c r="K1" s="453"/>
      <c r="L1" s="454"/>
      <c r="M1" s="454"/>
      <c r="N1" s="454"/>
    </row>
    <row r="2" spans="1:14" ht="15.75" x14ac:dyDescent="0.25">
      <c r="A2" s="453" t="s">
        <v>790</v>
      </c>
      <c r="B2" s="453"/>
      <c r="C2" s="453"/>
      <c r="D2" s="453"/>
      <c r="E2" s="453"/>
      <c r="F2" s="453"/>
      <c r="G2" s="453"/>
      <c r="H2" s="453"/>
      <c r="I2" s="453"/>
      <c r="J2" s="453"/>
      <c r="K2" s="453"/>
      <c r="L2" s="454"/>
      <c r="M2" s="454"/>
      <c r="N2" s="454"/>
    </row>
    <row r="3" spans="1:14" ht="15" x14ac:dyDescent="0.25">
      <c r="A3" s="455" t="s">
        <v>64</v>
      </c>
      <c r="B3" s="455"/>
      <c r="C3" s="455"/>
      <c r="D3" s="455"/>
      <c r="E3" s="455"/>
      <c r="F3" s="455"/>
      <c r="G3" s="455"/>
      <c r="H3" s="455"/>
      <c r="I3" s="455"/>
      <c r="J3" s="455"/>
      <c r="K3" s="455"/>
      <c r="L3" s="454"/>
      <c r="M3" s="454"/>
      <c r="N3" s="454"/>
    </row>
    <row r="4" spans="1:14" x14ac:dyDescent="0.2">
      <c r="A4" s="460" t="s">
        <v>505</v>
      </c>
      <c r="B4" s="460"/>
      <c r="C4" s="460"/>
      <c r="D4" s="460"/>
      <c r="E4" s="460"/>
      <c r="F4" s="460"/>
      <c r="G4" s="460"/>
      <c r="H4" s="460"/>
      <c r="I4" s="460"/>
      <c r="J4" s="460"/>
      <c r="K4" s="460"/>
      <c r="L4" s="460"/>
      <c r="M4" s="460"/>
      <c r="N4" s="460"/>
    </row>
    <row r="5" spans="1:14" x14ac:dyDescent="0.2">
      <c r="A5" s="456" t="s">
        <v>452</v>
      </c>
      <c r="B5" s="457"/>
      <c r="C5" s="457"/>
      <c r="D5" s="457"/>
      <c r="E5" s="457"/>
      <c r="F5" s="457"/>
      <c r="G5" s="457"/>
      <c r="H5" s="457"/>
      <c r="I5" s="457"/>
      <c r="J5" s="457"/>
      <c r="K5" s="457"/>
      <c r="L5" s="457"/>
      <c r="M5" s="457"/>
      <c r="N5" s="457"/>
    </row>
    <row r="6" spans="1:14" x14ac:dyDescent="0.2">
      <c r="A6" s="461" t="s">
        <v>1</v>
      </c>
      <c r="B6" s="461" t="s">
        <v>2</v>
      </c>
      <c r="C6" s="461" t="s">
        <v>3</v>
      </c>
      <c r="D6" s="445" t="s">
        <v>331</v>
      </c>
      <c r="E6" s="445" t="s">
        <v>327</v>
      </c>
      <c r="F6" s="445" t="s">
        <v>328</v>
      </c>
      <c r="G6" s="445" t="s">
        <v>295</v>
      </c>
      <c r="H6" s="445" t="s">
        <v>296</v>
      </c>
      <c r="I6" s="445" t="s">
        <v>297</v>
      </c>
      <c r="J6" s="445" t="s">
        <v>298</v>
      </c>
      <c r="K6" s="445" t="s">
        <v>299</v>
      </c>
      <c r="L6" s="445" t="s">
        <v>290</v>
      </c>
      <c r="M6" s="445" t="s">
        <v>311</v>
      </c>
      <c r="N6" s="445" t="s">
        <v>329</v>
      </c>
    </row>
    <row r="7" spans="1:14" x14ac:dyDescent="0.2">
      <c r="A7" s="458"/>
      <c r="B7" s="458"/>
      <c r="C7" s="458"/>
      <c r="D7" s="458"/>
      <c r="E7" s="458"/>
      <c r="F7" s="458" t="s">
        <v>289</v>
      </c>
      <c r="G7" s="458"/>
      <c r="H7" s="458" t="s">
        <v>6</v>
      </c>
      <c r="I7" s="458" t="s">
        <v>7</v>
      </c>
      <c r="J7" s="458" t="s">
        <v>7</v>
      </c>
      <c r="K7" s="458" t="s">
        <v>8</v>
      </c>
      <c r="L7" s="458"/>
      <c r="M7" s="458"/>
      <c r="N7" s="458" t="s">
        <v>287</v>
      </c>
    </row>
    <row r="8" spans="1:14" ht="18.75" customHeight="1" thickBot="1" x14ac:dyDescent="0.25">
      <c r="A8" s="459"/>
      <c r="B8" s="459"/>
      <c r="C8" s="459"/>
      <c r="D8" s="459"/>
      <c r="E8" s="459"/>
      <c r="F8" s="459"/>
      <c r="G8" s="459"/>
      <c r="H8" s="459"/>
      <c r="I8" s="459"/>
      <c r="J8" s="459"/>
      <c r="K8" s="459"/>
      <c r="L8" s="459"/>
      <c r="M8" s="459"/>
      <c r="N8" s="459"/>
    </row>
    <row r="10" spans="1:14" x14ac:dyDescent="0.2">
      <c r="A10" s="1"/>
      <c r="B10" s="1"/>
      <c r="D10" s="65"/>
      <c r="E10" s="65"/>
      <c r="F10" s="65"/>
      <c r="G10" s="65"/>
      <c r="H10" s="65"/>
      <c r="I10" s="65"/>
      <c r="J10" s="65"/>
      <c r="K10" s="65"/>
      <c r="L10" s="2"/>
    </row>
    <row r="11" spans="1:14" x14ac:dyDescent="0.2">
      <c r="A11" s="1"/>
      <c r="B11" s="1"/>
      <c r="L11" s="6"/>
    </row>
    <row r="12" spans="1:14" x14ac:dyDescent="0.2">
      <c r="A12" s="1"/>
      <c r="B12" s="1"/>
    </row>
    <row r="13" spans="1:14" x14ac:dyDescent="0.2">
      <c r="A13" s="1"/>
      <c r="B13" s="1"/>
    </row>
    <row r="14" spans="1:14" x14ac:dyDescent="0.2">
      <c r="A14" s="1"/>
      <c r="B14" s="1"/>
    </row>
    <row r="15" spans="1:14" x14ac:dyDescent="0.2">
      <c r="A15" s="1"/>
      <c r="B15" s="1"/>
    </row>
    <row r="16" spans="1:14" x14ac:dyDescent="0.2">
      <c r="A16" s="1"/>
      <c r="B16" s="1"/>
    </row>
    <row r="17" spans="1:14" x14ac:dyDescent="0.2">
      <c r="A17" s="1"/>
      <c r="B17" s="1"/>
    </row>
    <row r="18" spans="1:14" x14ac:dyDescent="0.2">
      <c r="A18" s="1"/>
      <c r="B18" s="1"/>
    </row>
    <row r="19" spans="1:14" x14ac:dyDescent="0.2">
      <c r="A19" s="1"/>
      <c r="B19" s="1"/>
    </row>
    <row r="20" spans="1:14" x14ac:dyDescent="0.2">
      <c r="A20" s="1"/>
      <c r="B20" s="1"/>
    </row>
    <row r="21" spans="1:14" x14ac:dyDescent="0.2">
      <c r="A21" s="1"/>
      <c r="B21" s="1"/>
    </row>
    <row r="22" spans="1:14" x14ac:dyDescent="0.2">
      <c r="A22" s="1"/>
      <c r="B22" s="1"/>
    </row>
    <row r="23" spans="1:14" x14ac:dyDescent="0.2">
      <c r="A23" s="1"/>
      <c r="B23" s="1"/>
    </row>
    <row r="24" spans="1:14" x14ac:dyDescent="0.2">
      <c r="A24" s="1"/>
      <c r="B24" s="1"/>
    </row>
    <row r="25" spans="1:14" x14ac:dyDescent="0.2">
      <c r="A25" s="1"/>
      <c r="B25" s="1"/>
    </row>
    <row r="26" spans="1:14" x14ac:dyDescent="0.2">
      <c r="A26" s="1"/>
      <c r="B26" s="1"/>
    </row>
    <row r="27" spans="1:14" x14ac:dyDescent="0.2">
      <c r="A27" s="1"/>
      <c r="B27" s="1"/>
    </row>
    <row r="28" spans="1:14" x14ac:dyDescent="0.2">
      <c r="A28" s="1"/>
      <c r="B28" s="1"/>
    </row>
    <row r="29" spans="1:14" x14ac:dyDescent="0.2">
      <c r="A29" s="98"/>
      <c r="B29" s="98" t="s">
        <v>11</v>
      </c>
      <c r="C29" s="9"/>
      <c r="D29" s="9"/>
      <c r="E29" s="9"/>
      <c r="F29" s="9"/>
      <c r="G29" s="9"/>
      <c r="H29" s="9"/>
      <c r="I29" s="9"/>
      <c r="J29" s="9"/>
      <c r="K29" s="9"/>
      <c r="L29" s="9"/>
      <c r="M29" s="9"/>
      <c r="N29" s="9"/>
    </row>
    <row r="30" spans="1:14" x14ac:dyDescent="0.2">
      <c r="A30" s="1"/>
      <c r="B30" s="1"/>
    </row>
    <row r="31" spans="1:14" x14ac:dyDescent="0.2">
      <c r="A31" s="1"/>
      <c r="B31" s="1"/>
    </row>
    <row r="33" spans="2:11" x14ac:dyDescent="0.2">
      <c r="B33" s="8" t="s">
        <v>433</v>
      </c>
    </row>
    <row r="34" spans="2:11" x14ac:dyDescent="0.2">
      <c r="B34" s="309" t="s">
        <v>851</v>
      </c>
    </row>
    <row r="35" spans="2:11" x14ac:dyDescent="0.2">
      <c r="B35" s="8" t="s">
        <v>330</v>
      </c>
    </row>
    <row r="36" spans="2:11" x14ac:dyDescent="0.2">
      <c r="B36" t="s">
        <v>412</v>
      </c>
    </row>
    <row r="41" spans="2:11" x14ac:dyDescent="0.2">
      <c r="B41" t="s">
        <v>209</v>
      </c>
      <c r="F41" t="s">
        <v>210</v>
      </c>
      <c r="K41" t="s">
        <v>364</v>
      </c>
    </row>
  </sheetData>
  <customSheetViews>
    <customSheetView guid="{CE95A0C9-982B-4BB6-AA7E-FE25D06948F6}" showRuler="0">
      <selection activeCell="E27" sqref="E27"/>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N1"/>
    <mergeCell ref="G6:G8"/>
    <mergeCell ref="H6:H8"/>
    <mergeCell ref="I6:I8"/>
    <mergeCell ref="J6:J8"/>
    <mergeCell ref="K6:K8"/>
    <mergeCell ref="L6:L8"/>
    <mergeCell ref="A6:A8"/>
    <mergeCell ref="B6:B8"/>
    <mergeCell ref="C6:C8"/>
    <mergeCell ref="D6:D8"/>
    <mergeCell ref="E6:E8"/>
    <mergeCell ref="F6:F8"/>
    <mergeCell ref="A2:N2"/>
    <mergeCell ref="A3:N3"/>
    <mergeCell ref="A5:N5"/>
    <mergeCell ref="M6:M8"/>
    <mergeCell ref="N6:N8"/>
    <mergeCell ref="A4:N4"/>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N40"/>
  <sheetViews>
    <sheetView view="pageBreakPreview" zoomScaleNormal="85" workbookViewId="0">
      <selection activeCell="B35" sqref="B35"/>
    </sheetView>
  </sheetViews>
  <sheetFormatPr defaultRowHeight="12.75" x14ac:dyDescent="0.2"/>
  <cols>
    <col min="1" max="1" width="6.140625" customWidth="1"/>
    <col min="2" max="2" width="24" customWidth="1"/>
    <col min="3" max="3" width="11.7109375" customWidth="1"/>
    <col min="4" max="4" width="15.42578125" customWidth="1"/>
    <col min="5" max="5" width="11.85546875" customWidth="1"/>
    <col min="6" max="6" width="11.5703125" customWidth="1"/>
    <col min="7" max="7" width="11.42578125" customWidth="1"/>
    <col min="8" max="8" width="12.28515625" customWidth="1"/>
    <col min="9" max="9" width="12" customWidth="1"/>
    <col min="10" max="10" width="12.28515625" customWidth="1"/>
    <col min="11" max="11" width="12.5703125" customWidth="1"/>
    <col min="12" max="12" width="14.42578125" customWidth="1"/>
    <col min="13" max="13" width="22.85546875" customWidth="1"/>
    <col min="14" max="14" width="28" customWidth="1"/>
  </cols>
  <sheetData>
    <row r="1" spans="1:14" ht="15.75" x14ac:dyDescent="0.25">
      <c r="A1" s="453" t="s">
        <v>37</v>
      </c>
      <c r="B1" s="453"/>
      <c r="C1" s="453"/>
      <c r="D1" s="453"/>
      <c r="E1" s="453"/>
      <c r="F1" s="453"/>
      <c r="G1" s="453"/>
      <c r="H1" s="453"/>
      <c r="I1" s="453"/>
      <c r="J1" s="453"/>
      <c r="K1" s="453"/>
      <c r="L1" s="454"/>
      <c r="M1" s="454"/>
      <c r="N1" s="454"/>
    </row>
    <row r="2" spans="1:14" ht="15.75" x14ac:dyDescent="0.25">
      <c r="A2" s="453" t="s">
        <v>790</v>
      </c>
      <c r="B2" s="453"/>
      <c r="C2" s="453"/>
      <c r="D2" s="453"/>
      <c r="E2" s="453"/>
      <c r="F2" s="453"/>
      <c r="G2" s="453"/>
      <c r="H2" s="453"/>
      <c r="I2" s="453"/>
      <c r="J2" s="453"/>
      <c r="K2" s="453"/>
      <c r="L2" s="454"/>
      <c r="M2" s="454"/>
      <c r="N2" s="454"/>
    </row>
    <row r="3" spans="1:14" ht="15" x14ac:dyDescent="0.25">
      <c r="A3" s="455" t="s">
        <v>15</v>
      </c>
      <c r="B3" s="455"/>
      <c r="C3" s="455"/>
      <c r="D3" s="455"/>
      <c r="E3" s="455"/>
      <c r="F3" s="455"/>
      <c r="G3" s="455"/>
      <c r="H3" s="455"/>
      <c r="I3" s="455"/>
      <c r="J3" s="455"/>
      <c r="K3" s="455"/>
      <c r="L3" s="454"/>
      <c r="M3" s="454"/>
      <c r="N3" s="454"/>
    </row>
    <row r="4" spans="1:14" x14ac:dyDescent="0.2">
      <c r="A4" s="460" t="s">
        <v>535</v>
      </c>
      <c r="B4" s="460"/>
      <c r="C4" s="460"/>
      <c r="D4" s="460"/>
      <c r="E4" s="460"/>
      <c r="F4" s="460"/>
      <c r="G4" s="460"/>
      <c r="H4" s="460"/>
      <c r="I4" s="460"/>
      <c r="J4" s="460"/>
      <c r="K4" s="460"/>
      <c r="L4" s="460"/>
      <c r="M4" s="460"/>
      <c r="N4" s="460"/>
    </row>
    <row r="5" spans="1:14" x14ac:dyDescent="0.2">
      <c r="A5" s="456" t="s">
        <v>452</v>
      </c>
      <c r="B5" s="457"/>
      <c r="C5" s="457"/>
      <c r="D5" s="457"/>
      <c r="E5" s="457"/>
      <c r="F5" s="457"/>
      <c r="G5" s="457"/>
      <c r="H5" s="457"/>
      <c r="I5" s="457"/>
      <c r="J5" s="457"/>
      <c r="K5" s="457"/>
      <c r="L5" s="457"/>
      <c r="M5" s="457"/>
      <c r="N5" s="457"/>
    </row>
    <row r="6" spans="1:14" x14ac:dyDescent="0.2">
      <c r="A6" s="461" t="s">
        <v>1</v>
      </c>
      <c r="B6" s="461" t="s">
        <v>2</v>
      </c>
      <c r="C6" s="461" t="s">
        <v>3</v>
      </c>
      <c r="D6" s="445" t="s">
        <v>331</v>
      </c>
      <c r="E6" s="445" t="s">
        <v>327</v>
      </c>
      <c r="F6" s="445" t="s">
        <v>328</v>
      </c>
      <c r="G6" s="445" t="s">
        <v>295</v>
      </c>
      <c r="H6" s="445" t="s">
        <v>296</v>
      </c>
      <c r="I6" s="445" t="s">
        <v>297</v>
      </c>
      <c r="J6" s="445" t="s">
        <v>298</v>
      </c>
      <c r="K6" s="445" t="s">
        <v>299</v>
      </c>
      <c r="L6" s="445" t="s">
        <v>290</v>
      </c>
      <c r="M6" s="445" t="s">
        <v>311</v>
      </c>
      <c r="N6" s="445" t="s">
        <v>329</v>
      </c>
    </row>
    <row r="7" spans="1:14" x14ac:dyDescent="0.2">
      <c r="A7" s="458"/>
      <c r="B7" s="458"/>
      <c r="C7" s="458"/>
      <c r="D7" s="458"/>
      <c r="E7" s="458"/>
      <c r="F7" s="458" t="s">
        <v>289</v>
      </c>
      <c r="G7" s="458"/>
      <c r="H7" s="458" t="s">
        <v>6</v>
      </c>
      <c r="I7" s="458" t="s">
        <v>7</v>
      </c>
      <c r="J7" s="458" t="s">
        <v>7</v>
      </c>
      <c r="K7" s="458" t="s">
        <v>8</v>
      </c>
      <c r="L7" s="458"/>
      <c r="M7" s="458"/>
      <c r="N7" s="458" t="s">
        <v>287</v>
      </c>
    </row>
    <row r="8" spans="1:14" ht="17.25" customHeight="1" thickBot="1" x14ac:dyDescent="0.25">
      <c r="A8" s="459"/>
      <c r="B8" s="459"/>
      <c r="C8" s="459"/>
      <c r="D8" s="459"/>
      <c r="E8" s="459"/>
      <c r="F8" s="459"/>
      <c r="G8" s="459"/>
      <c r="H8" s="459"/>
      <c r="I8" s="459"/>
      <c r="J8" s="459"/>
      <c r="K8" s="459"/>
      <c r="L8" s="459"/>
      <c r="M8" s="459"/>
      <c r="N8" s="459"/>
    </row>
    <row r="10" spans="1:14" x14ac:dyDescent="0.2">
      <c r="A10" s="1"/>
      <c r="B10" s="1"/>
      <c r="D10" s="65"/>
      <c r="E10" s="65"/>
      <c r="F10" s="65"/>
      <c r="G10" s="65"/>
      <c r="H10" s="65"/>
      <c r="I10" s="65"/>
      <c r="J10" s="65"/>
      <c r="K10" s="65"/>
      <c r="L10" s="2"/>
    </row>
    <row r="11" spans="1:14" x14ac:dyDescent="0.2">
      <c r="A11" s="1"/>
      <c r="B11" s="1"/>
      <c r="L11" s="6"/>
    </row>
    <row r="12" spans="1:14" x14ac:dyDescent="0.2">
      <c r="A12" s="1"/>
      <c r="B12" s="1"/>
    </row>
    <row r="13" spans="1:14" x14ac:dyDescent="0.2">
      <c r="A13" s="1"/>
      <c r="B13" s="1"/>
    </row>
    <row r="14" spans="1:14" x14ac:dyDescent="0.2">
      <c r="A14" s="1"/>
      <c r="B14" s="1"/>
    </row>
    <row r="15" spans="1:14" x14ac:dyDescent="0.2">
      <c r="A15" s="1"/>
      <c r="B15" s="1"/>
    </row>
    <row r="16" spans="1:14" x14ac:dyDescent="0.2">
      <c r="A16" s="1"/>
      <c r="B16" s="1"/>
    </row>
    <row r="17" spans="1:14" x14ac:dyDescent="0.2">
      <c r="A17" s="1"/>
      <c r="B17" s="1"/>
    </row>
    <row r="18" spans="1:14" x14ac:dyDescent="0.2">
      <c r="A18" s="1"/>
      <c r="B18" s="1"/>
    </row>
    <row r="19" spans="1:14" x14ac:dyDescent="0.2">
      <c r="A19" s="1"/>
      <c r="B19" s="1"/>
    </row>
    <row r="20" spans="1:14" x14ac:dyDescent="0.2">
      <c r="A20" s="1"/>
      <c r="B20" s="1"/>
    </row>
    <row r="21" spans="1:14" x14ac:dyDescent="0.2">
      <c r="A21" s="1"/>
      <c r="B21" s="1"/>
    </row>
    <row r="22" spans="1:14" x14ac:dyDescent="0.2">
      <c r="A22" s="1"/>
      <c r="B22" s="1"/>
    </row>
    <row r="23" spans="1:14" x14ac:dyDescent="0.2">
      <c r="A23" s="1"/>
      <c r="B23" s="1"/>
    </row>
    <row r="24" spans="1:14" x14ac:dyDescent="0.2">
      <c r="A24" s="1"/>
      <c r="B24" s="1"/>
    </row>
    <row r="25" spans="1:14" x14ac:dyDescent="0.2">
      <c r="A25" s="1"/>
      <c r="B25" s="1"/>
    </row>
    <row r="26" spans="1:14" x14ac:dyDescent="0.2">
      <c r="A26" s="1"/>
      <c r="B26" s="1"/>
    </row>
    <row r="27" spans="1:14" x14ac:dyDescent="0.2">
      <c r="A27" s="1"/>
      <c r="B27" s="1"/>
    </row>
    <row r="28" spans="1:14" x14ac:dyDescent="0.2">
      <c r="A28" s="1"/>
      <c r="B28" s="1"/>
    </row>
    <row r="29" spans="1:14" x14ac:dyDescent="0.2">
      <c r="A29" s="1"/>
      <c r="B29" s="1"/>
    </row>
    <row r="30" spans="1:14" x14ac:dyDescent="0.2">
      <c r="A30" s="98"/>
      <c r="B30" s="98" t="s">
        <v>11</v>
      </c>
      <c r="C30" s="9"/>
      <c r="D30" s="9"/>
      <c r="E30" s="9"/>
      <c r="F30" s="9"/>
      <c r="G30" s="9"/>
      <c r="H30" s="9"/>
      <c r="I30" s="9"/>
      <c r="J30" s="9"/>
      <c r="K30" s="9"/>
      <c r="L30" s="9"/>
      <c r="M30" s="9"/>
      <c r="N30" s="9"/>
    </row>
    <row r="31" spans="1:14" x14ac:dyDescent="0.2">
      <c r="A31" s="1"/>
      <c r="B31" s="1"/>
    </row>
    <row r="33" spans="2:11" x14ac:dyDescent="0.2">
      <c r="B33" s="63" t="s">
        <v>436</v>
      </c>
    </row>
    <row r="34" spans="2:11" x14ac:dyDescent="0.2">
      <c r="B34" s="311" t="s">
        <v>851</v>
      </c>
    </row>
    <row r="35" spans="2:11" x14ac:dyDescent="0.2">
      <c r="B35" s="63" t="s">
        <v>330</v>
      </c>
    </row>
    <row r="40" spans="2:11" x14ac:dyDescent="0.2">
      <c r="B40" t="s">
        <v>209</v>
      </c>
      <c r="F40" t="s">
        <v>210</v>
      </c>
      <c r="K40" t="s">
        <v>364</v>
      </c>
    </row>
  </sheetData>
  <customSheetViews>
    <customSheetView guid="{CE95A0C9-982B-4BB6-AA7E-FE25D06948F6}" showRuler="0">
      <selection activeCell="E29" sqref="E29"/>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N1"/>
    <mergeCell ref="G6:G8"/>
    <mergeCell ref="H6:H8"/>
    <mergeCell ref="I6:I8"/>
    <mergeCell ref="J6:J8"/>
    <mergeCell ref="K6:K8"/>
    <mergeCell ref="L6:L8"/>
    <mergeCell ref="A6:A8"/>
    <mergeCell ref="B6:B8"/>
    <mergeCell ref="C6:C8"/>
    <mergeCell ref="D6:D8"/>
    <mergeCell ref="E6:E8"/>
    <mergeCell ref="F6:F8"/>
    <mergeCell ref="A2:N2"/>
    <mergeCell ref="A3:N3"/>
    <mergeCell ref="A5:N5"/>
    <mergeCell ref="M6:M8"/>
    <mergeCell ref="N6:N8"/>
    <mergeCell ref="A4:N4"/>
  </mergeCells>
  <phoneticPr fontId="9" type="noConversion"/>
  <printOptions horizontalCentered="1" gridLines="1"/>
  <pageMargins left="0" right="0" top="0.75" bottom="0" header="0.511811023622047" footer="0.32"/>
  <pageSetup paperSize="9" scale="70" orientation="landscape" horizontalDpi="4294967295" verticalDpi="300" r:id="rId2"/>
  <headerFooter alignWithMargins="0">
    <oddFooter xml:space="preserve">&amp;C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N32"/>
  <sheetViews>
    <sheetView view="pageBreakPreview" zoomScaleNormal="100" workbookViewId="0">
      <selection activeCell="B27" sqref="B27"/>
    </sheetView>
  </sheetViews>
  <sheetFormatPr defaultRowHeight="12.75" x14ac:dyDescent="0.2"/>
  <cols>
    <col min="1" max="1" width="7" customWidth="1"/>
    <col min="2" max="2" width="23.7109375" customWidth="1"/>
    <col min="3" max="3" width="14.140625" customWidth="1"/>
    <col min="4" max="5" width="12.5703125" customWidth="1"/>
    <col min="6" max="6" width="11.28515625" customWidth="1"/>
    <col min="7" max="7" width="13.140625" customWidth="1"/>
    <col min="8" max="8" width="12.85546875" customWidth="1"/>
    <col min="9" max="9" width="14.140625" customWidth="1"/>
    <col min="10" max="10" width="14.5703125" customWidth="1"/>
    <col min="11" max="11" width="11.85546875" customWidth="1"/>
    <col min="12" max="12" width="14.28515625" customWidth="1"/>
    <col min="13" max="13" width="19.85546875" customWidth="1"/>
    <col min="14" max="14" width="21.85546875" customWidth="1"/>
  </cols>
  <sheetData>
    <row r="1" spans="1:14" ht="15.75" x14ac:dyDescent="0.25">
      <c r="A1" s="453" t="s">
        <v>435</v>
      </c>
      <c r="B1" s="453"/>
      <c r="C1" s="453"/>
      <c r="D1" s="453"/>
      <c r="E1" s="453"/>
      <c r="F1" s="453"/>
      <c r="G1" s="453"/>
      <c r="H1" s="453"/>
      <c r="I1" s="453"/>
      <c r="J1" s="453"/>
      <c r="K1" s="453"/>
      <c r="L1" s="454"/>
      <c r="M1" s="454"/>
      <c r="N1" s="454"/>
    </row>
    <row r="2" spans="1:14" ht="15.75" x14ac:dyDescent="0.25">
      <c r="A2" s="453" t="s">
        <v>790</v>
      </c>
      <c r="B2" s="453"/>
      <c r="C2" s="453"/>
      <c r="D2" s="453"/>
      <c r="E2" s="453"/>
      <c r="F2" s="453"/>
      <c r="G2" s="453"/>
      <c r="H2" s="453"/>
      <c r="I2" s="453"/>
      <c r="J2" s="453"/>
      <c r="K2" s="453"/>
      <c r="L2" s="454"/>
      <c r="M2" s="454"/>
      <c r="N2" s="454"/>
    </row>
    <row r="3" spans="1:14" ht="15" x14ac:dyDescent="0.25">
      <c r="A3" s="455" t="s">
        <v>23</v>
      </c>
      <c r="B3" s="455"/>
      <c r="C3" s="455"/>
      <c r="D3" s="455"/>
      <c r="E3" s="455"/>
      <c r="F3" s="455"/>
      <c r="G3" s="455"/>
      <c r="H3" s="455"/>
      <c r="I3" s="455"/>
      <c r="J3" s="455"/>
      <c r="K3" s="455"/>
      <c r="L3" s="454"/>
      <c r="M3" s="454"/>
      <c r="N3" s="454"/>
    </row>
    <row r="4" spans="1:14" x14ac:dyDescent="0.2">
      <c r="A4" s="460" t="s">
        <v>508</v>
      </c>
      <c r="B4" s="460"/>
      <c r="C4" s="460"/>
      <c r="D4" s="460"/>
      <c r="E4" s="460"/>
      <c r="F4" s="460"/>
      <c r="G4" s="460"/>
      <c r="H4" s="460"/>
      <c r="I4" s="460"/>
      <c r="J4" s="460"/>
      <c r="K4" s="460"/>
      <c r="L4" s="460"/>
      <c r="M4" s="460"/>
      <c r="N4" s="460"/>
    </row>
    <row r="5" spans="1:14" x14ac:dyDescent="0.2">
      <c r="A5" s="456" t="s">
        <v>452</v>
      </c>
      <c r="B5" s="457"/>
      <c r="C5" s="457"/>
      <c r="D5" s="457"/>
      <c r="E5" s="457"/>
      <c r="F5" s="457"/>
      <c r="G5" s="457"/>
      <c r="H5" s="457"/>
      <c r="I5" s="457"/>
      <c r="J5" s="457"/>
      <c r="K5" s="457"/>
      <c r="L5" s="457"/>
      <c r="M5" s="457"/>
      <c r="N5" s="457"/>
    </row>
    <row r="6" spans="1:14" x14ac:dyDescent="0.2">
      <c r="A6" s="461" t="s">
        <v>1</v>
      </c>
      <c r="B6" s="461" t="s">
        <v>2</v>
      </c>
      <c r="C6" s="461" t="s">
        <v>3</v>
      </c>
      <c r="D6" s="445" t="s">
        <v>331</v>
      </c>
      <c r="E6" s="445" t="s">
        <v>327</v>
      </c>
      <c r="F6" s="445" t="s">
        <v>328</v>
      </c>
      <c r="G6" s="445" t="s">
        <v>295</v>
      </c>
      <c r="H6" s="445" t="s">
        <v>296</v>
      </c>
      <c r="I6" s="445" t="s">
        <v>297</v>
      </c>
      <c r="J6" s="445" t="s">
        <v>298</v>
      </c>
      <c r="K6" s="445" t="s">
        <v>299</v>
      </c>
      <c r="L6" s="445" t="s">
        <v>290</v>
      </c>
      <c r="M6" s="445" t="s">
        <v>311</v>
      </c>
      <c r="N6" s="445" t="s">
        <v>329</v>
      </c>
    </row>
    <row r="7" spans="1:14" x14ac:dyDescent="0.2">
      <c r="A7" s="458"/>
      <c r="B7" s="458"/>
      <c r="C7" s="458"/>
      <c r="D7" s="458"/>
      <c r="E7" s="458"/>
      <c r="F7" s="458" t="s">
        <v>289</v>
      </c>
      <c r="G7" s="458"/>
      <c r="H7" s="458" t="s">
        <v>6</v>
      </c>
      <c r="I7" s="458" t="s">
        <v>7</v>
      </c>
      <c r="J7" s="458" t="s">
        <v>7</v>
      </c>
      <c r="K7" s="458" t="s">
        <v>8</v>
      </c>
      <c r="L7" s="458"/>
      <c r="M7" s="458"/>
      <c r="N7" s="458" t="s">
        <v>287</v>
      </c>
    </row>
    <row r="8" spans="1:14" ht="32.25" customHeight="1" thickBot="1" x14ac:dyDescent="0.25">
      <c r="A8" s="459"/>
      <c r="B8" s="459"/>
      <c r="C8" s="459"/>
      <c r="D8" s="459"/>
      <c r="E8" s="459"/>
      <c r="F8" s="459"/>
      <c r="G8" s="459"/>
      <c r="H8" s="459"/>
      <c r="I8" s="459"/>
      <c r="J8" s="459"/>
      <c r="K8" s="459"/>
      <c r="L8" s="459"/>
      <c r="M8" s="459"/>
      <c r="N8" s="459"/>
    </row>
    <row r="10" spans="1:14" x14ac:dyDescent="0.2">
      <c r="A10" s="1"/>
      <c r="B10" s="1"/>
      <c r="D10" s="65"/>
      <c r="E10" s="65"/>
      <c r="F10" s="65"/>
      <c r="G10" s="65"/>
      <c r="H10" s="65"/>
      <c r="I10" s="65"/>
      <c r="J10" s="65"/>
      <c r="K10" s="65"/>
      <c r="L10" s="2"/>
    </row>
    <row r="11" spans="1:14" x14ac:dyDescent="0.2">
      <c r="A11" s="1"/>
      <c r="B11" s="1"/>
      <c r="L11" s="6"/>
    </row>
    <row r="12" spans="1:14" x14ac:dyDescent="0.2">
      <c r="A12" s="1"/>
      <c r="B12" s="1"/>
    </row>
    <row r="13" spans="1:14" x14ac:dyDescent="0.2">
      <c r="A13" s="1"/>
      <c r="B13" s="1"/>
    </row>
    <row r="14" spans="1:14" x14ac:dyDescent="0.2">
      <c r="A14" s="1"/>
      <c r="B14" s="1"/>
    </row>
    <row r="15" spans="1:14" x14ac:dyDescent="0.2">
      <c r="A15" s="1"/>
      <c r="B15" s="1"/>
    </row>
    <row r="16" spans="1:14" x14ac:dyDescent="0.2">
      <c r="A16" s="1"/>
      <c r="B16" s="1"/>
    </row>
    <row r="17" spans="1:14" x14ac:dyDescent="0.2">
      <c r="A17" s="1"/>
      <c r="B17" s="1"/>
    </row>
    <row r="18" spans="1:14" x14ac:dyDescent="0.2">
      <c r="A18" s="1"/>
      <c r="B18" s="1"/>
    </row>
    <row r="19" spans="1:14" x14ac:dyDescent="0.2">
      <c r="A19" s="1"/>
      <c r="B19" s="1"/>
    </row>
    <row r="20" spans="1:14" x14ac:dyDescent="0.2">
      <c r="A20" s="1"/>
      <c r="B20" s="1"/>
    </row>
    <row r="21" spans="1:14" x14ac:dyDescent="0.2">
      <c r="A21" s="98"/>
      <c r="B21" s="98" t="s">
        <v>11</v>
      </c>
      <c r="C21" s="9"/>
      <c r="D21" s="9"/>
      <c r="E21" s="9"/>
      <c r="F21" s="9"/>
      <c r="G21" s="9"/>
      <c r="H21" s="9"/>
      <c r="I21" s="9"/>
      <c r="J21" s="9"/>
      <c r="K21" s="9"/>
      <c r="L21" s="9"/>
      <c r="M21" s="9"/>
      <c r="N21" s="9"/>
    </row>
    <row r="22" spans="1:14" x14ac:dyDescent="0.2">
      <c r="A22" s="1"/>
      <c r="B22" s="1"/>
    </row>
    <row r="23" spans="1:14" x14ac:dyDescent="0.2">
      <c r="A23" s="1"/>
      <c r="B23" s="1"/>
    </row>
    <row r="25" spans="1:14" x14ac:dyDescent="0.2">
      <c r="B25" s="63" t="s">
        <v>472</v>
      </c>
    </row>
    <row r="26" spans="1:14" x14ac:dyDescent="0.2">
      <c r="B26" s="311" t="s">
        <v>851</v>
      </c>
    </row>
    <row r="27" spans="1:14" x14ac:dyDescent="0.2">
      <c r="B27" s="63" t="s">
        <v>330</v>
      </c>
    </row>
    <row r="28" spans="1:14" x14ac:dyDescent="0.2">
      <c r="B28" s="64"/>
    </row>
    <row r="32" spans="1:14" x14ac:dyDescent="0.2">
      <c r="B32" t="s">
        <v>209</v>
      </c>
      <c r="G32" t="s">
        <v>210</v>
      </c>
      <c r="L32" t="s">
        <v>364</v>
      </c>
    </row>
  </sheetData>
  <customSheetViews>
    <customSheetView guid="{CE95A0C9-982B-4BB6-AA7E-FE25D06948F6}" showRuler="0">
      <selection activeCell="J27" sqref="J27"/>
      <pageMargins left="0.78740157480314965" right="0" top="0.39370078740157483"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1:N1"/>
    <mergeCell ref="A2:N2"/>
    <mergeCell ref="A3:N3"/>
    <mergeCell ref="F6:F8"/>
    <mergeCell ref="G6:G8"/>
    <mergeCell ref="H6:H8"/>
    <mergeCell ref="I6:I8"/>
    <mergeCell ref="J6:J8"/>
    <mergeCell ref="K6:K8"/>
    <mergeCell ref="A5:N5"/>
    <mergeCell ref="A4:N4"/>
    <mergeCell ref="M6:M8"/>
    <mergeCell ref="N6:N8"/>
    <mergeCell ref="A6:A8"/>
    <mergeCell ref="B6:B8"/>
    <mergeCell ref="C6:C8"/>
    <mergeCell ref="D6:D8"/>
    <mergeCell ref="E6:E8"/>
    <mergeCell ref="L6:L8"/>
  </mergeCells>
  <phoneticPr fontId="9" type="noConversion"/>
  <printOptions horizontalCentered="1" gridLines="1"/>
  <pageMargins left="0.37" right="0.3" top="0.39370078740157499" bottom="0.39370078740157499" header="0.511811023622047" footer="0.4"/>
  <pageSetup paperSize="9" scale="70" orientation="landscape" horizontalDpi="4294967295" verticalDpi="300" r:id="rId2"/>
  <headerFooter alignWithMargins="0">
    <oddFooter xml:space="preserve">&amp;C
</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M39"/>
  <sheetViews>
    <sheetView view="pageBreakPreview" zoomScale="90" zoomScaleNormal="100" zoomScaleSheetLayoutView="90" workbookViewId="0">
      <selection activeCell="C30" sqref="C30"/>
    </sheetView>
  </sheetViews>
  <sheetFormatPr defaultRowHeight="12.75" x14ac:dyDescent="0.2"/>
  <cols>
    <col min="1" max="1" width="5.85546875" customWidth="1"/>
    <col min="2" max="2" width="25.85546875" customWidth="1"/>
    <col min="3" max="3" width="12.5703125" customWidth="1"/>
    <col min="4" max="4" width="14.7109375" customWidth="1"/>
    <col min="5" max="5" width="15.140625" customWidth="1"/>
    <col min="6" max="6" width="16" customWidth="1"/>
    <col min="7" max="7" width="13.42578125" customWidth="1"/>
    <col min="8" max="9" width="14" customWidth="1"/>
    <col min="10" max="10" width="13.140625" customWidth="1"/>
    <col min="11" max="11" width="14.5703125" customWidth="1"/>
    <col min="12" max="12" width="23.5703125" customWidth="1"/>
    <col min="13" max="13" width="23.140625" customWidth="1"/>
  </cols>
  <sheetData>
    <row r="1" spans="1:13" ht="15.75" x14ac:dyDescent="0.25">
      <c r="A1" s="453" t="s">
        <v>33</v>
      </c>
      <c r="B1" s="453"/>
      <c r="C1" s="453"/>
      <c r="D1" s="453"/>
      <c r="E1" s="453"/>
      <c r="F1" s="453"/>
      <c r="G1" s="453"/>
      <c r="H1" s="453"/>
      <c r="I1" s="453"/>
      <c r="J1" s="453"/>
      <c r="K1" s="453"/>
      <c r="L1" s="454"/>
      <c r="M1" s="454"/>
    </row>
    <row r="2" spans="1:13" ht="15.75" x14ac:dyDescent="0.25">
      <c r="A2" s="453" t="s">
        <v>790</v>
      </c>
      <c r="B2" s="453"/>
      <c r="C2" s="453"/>
      <c r="D2" s="453"/>
      <c r="E2" s="453"/>
      <c r="F2" s="453"/>
      <c r="G2" s="453"/>
      <c r="H2" s="453"/>
      <c r="I2" s="453"/>
      <c r="J2" s="453"/>
      <c r="K2" s="453"/>
      <c r="L2" s="454"/>
      <c r="M2" s="454"/>
    </row>
    <row r="3" spans="1:13" ht="15" x14ac:dyDescent="0.25">
      <c r="A3" s="455" t="s">
        <v>16</v>
      </c>
      <c r="B3" s="455"/>
      <c r="C3" s="455"/>
      <c r="D3" s="455"/>
      <c r="E3" s="455"/>
      <c r="F3" s="455"/>
      <c r="G3" s="455"/>
      <c r="H3" s="455"/>
      <c r="I3" s="455"/>
      <c r="J3" s="455"/>
      <c r="K3" s="455"/>
      <c r="L3" s="454"/>
      <c r="M3" s="454"/>
    </row>
    <row r="4" spans="1:13" x14ac:dyDescent="0.2">
      <c r="A4" s="460" t="s">
        <v>509</v>
      </c>
      <c r="B4" s="460"/>
      <c r="C4" s="460"/>
      <c r="D4" s="460"/>
      <c r="E4" s="460"/>
      <c r="F4" s="460"/>
      <c r="G4" s="460"/>
      <c r="H4" s="460"/>
      <c r="I4" s="460"/>
      <c r="J4" s="460"/>
      <c r="K4" s="460"/>
      <c r="L4" s="460"/>
      <c r="M4" s="460"/>
    </row>
    <row r="5" spans="1:13" x14ac:dyDescent="0.2">
      <c r="A5" s="456" t="s">
        <v>452</v>
      </c>
      <c r="B5" s="457"/>
      <c r="C5" s="457"/>
      <c r="D5" s="457"/>
      <c r="E5" s="457"/>
      <c r="F5" s="457"/>
      <c r="G5" s="457"/>
      <c r="H5" s="457"/>
      <c r="I5" s="457"/>
      <c r="J5" s="457"/>
      <c r="K5" s="457"/>
      <c r="L5" s="457"/>
      <c r="M5" s="457"/>
    </row>
    <row r="6" spans="1:13" ht="12.75" customHeight="1" x14ac:dyDescent="0.2">
      <c r="A6" s="461" t="s">
        <v>1</v>
      </c>
      <c r="B6" s="461" t="s">
        <v>2</v>
      </c>
      <c r="C6" s="461" t="s">
        <v>3</v>
      </c>
      <c r="D6" s="445" t="s">
        <v>331</v>
      </c>
      <c r="E6" s="445" t="s">
        <v>327</v>
      </c>
      <c r="F6" s="445" t="s">
        <v>328</v>
      </c>
      <c r="G6" s="445" t="s">
        <v>295</v>
      </c>
      <c r="H6" s="445" t="s">
        <v>296</v>
      </c>
      <c r="I6" s="445" t="s">
        <v>297</v>
      </c>
      <c r="J6" s="445" t="s">
        <v>298</v>
      </c>
      <c r="K6" s="445" t="s">
        <v>299</v>
      </c>
      <c r="L6" s="445" t="s">
        <v>311</v>
      </c>
      <c r="M6" s="445" t="s">
        <v>329</v>
      </c>
    </row>
    <row r="7" spans="1:13" ht="12.75" customHeight="1" x14ac:dyDescent="0.2">
      <c r="A7" s="458"/>
      <c r="B7" s="458"/>
      <c r="C7" s="458"/>
      <c r="D7" s="458"/>
      <c r="E7" s="458"/>
      <c r="F7" s="458" t="s">
        <v>289</v>
      </c>
      <c r="G7" s="458"/>
      <c r="H7" s="458" t="s">
        <v>6</v>
      </c>
      <c r="I7" s="458" t="s">
        <v>7</v>
      </c>
      <c r="J7" s="458" t="s">
        <v>7</v>
      </c>
      <c r="K7" s="458" t="s">
        <v>8</v>
      </c>
      <c r="L7" s="458"/>
      <c r="M7" s="458" t="s">
        <v>287</v>
      </c>
    </row>
    <row r="8" spans="1:13" ht="13.5" customHeight="1" thickBot="1" x14ac:dyDescent="0.25">
      <c r="A8" s="459"/>
      <c r="B8" s="459"/>
      <c r="C8" s="459"/>
      <c r="D8" s="459"/>
      <c r="E8" s="459"/>
      <c r="F8" s="459"/>
      <c r="G8" s="459"/>
      <c r="H8" s="459"/>
      <c r="I8" s="459"/>
      <c r="J8" s="459"/>
      <c r="K8" s="459"/>
      <c r="L8" s="459"/>
      <c r="M8" s="459"/>
    </row>
    <row r="10" spans="1:13" x14ac:dyDescent="0.2">
      <c r="A10" s="1"/>
      <c r="B10" s="1"/>
      <c r="D10" s="65"/>
      <c r="E10" s="65"/>
      <c r="F10" s="65"/>
      <c r="G10" s="65"/>
      <c r="H10" s="65"/>
      <c r="I10" s="65"/>
      <c r="J10" s="65"/>
      <c r="K10" s="65"/>
    </row>
    <row r="11" spans="1:13" x14ac:dyDescent="0.2">
      <c r="A11" s="1"/>
      <c r="B11" s="1"/>
    </row>
    <row r="12" spans="1:13" x14ac:dyDescent="0.2">
      <c r="A12" s="1"/>
      <c r="B12" s="1"/>
    </row>
    <row r="13" spans="1:13" x14ac:dyDescent="0.2">
      <c r="A13" s="1"/>
      <c r="B13" s="1"/>
    </row>
    <row r="14" spans="1:13" x14ac:dyDescent="0.2">
      <c r="A14" s="1"/>
      <c r="B14" s="1"/>
    </row>
    <row r="15" spans="1:13" x14ac:dyDescent="0.2">
      <c r="A15" s="1"/>
      <c r="B15" s="1"/>
    </row>
    <row r="16" spans="1:13" x14ac:dyDescent="0.2">
      <c r="A16" s="1"/>
      <c r="B16" s="1"/>
    </row>
    <row r="17" spans="1:13" x14ac:dyDescent="0.2">
      <c r="A17" s="1"/>
      <c r="B17" s="1"/>
    </row>
    <row r="18" spans="1:13" x14ac:dyDescent="0.2">
      <c r="A18" s="1"/>
      <c r="B18" s="1"/>
    </row>
    <row r="19" spans="1:13" x14ac:dyDescent="0.2">
      <c r="A19" s="1"/>
      <c r="B19" s="1"/>
    </row>
    <row r="20" spans="1:13" x14ac:dyDescent="0.2">
      <c r="A20" s="1"/>
      <c r="B20" s="1"/>
    </row>
    <row r="21" spans="1:13" x14ac:dyDescent="0.2">
      <c r="A21" s="1"/>
      <c r="B21" s="1"/>
    </row>
    <row r="22" spans="1:13" x14ac:dyDescent="0.2">
      <c r="A22" s="1"/>
      <c r="B22" s="1"/>
    </row>
    <row r="23" spans="1:13" x14ac:dyDescent="0.2">
      <c r="A23" s="1"/>
      <c r="B23" s="1"/>
    </row>
    <row r="24" spans="1:13" x14ac:dyDescent="0.2">
      <c r="A24" s="1"/>
      <c r="B24" s="1"/>
    </row>
    <row r="25" spans="1:13" x14ac:dyDescent="0.2">
      <c r="A25" s="1"/>
      <c r="B25" s="1"/>
    </row>
    <row r="26" spans="1:13" x14ac:dyDescent="0.2">
      <c r="A26" s="1"/>
      <c r="B26" s="1"/>
    </row>
    <row r="27" spans="1:13" x14ac:dyDescent="0.2">
      <c r="A27" s="1"/>
      <c r="B27" s="1"/>
    </row>
    <row r="28" spans="1:13" x14ac:dyDescent="0.2">
      <c r="A28" s="1"/>
      <c r="B28" s="1"/>
    </row>
    <row r="29" spans="1:13" x14ac:dyDescent="0.2">
      <c r="A29" s="98"/>
      <c r="B29" s="98" t="s">
        <v>11</v>
      </c>
      <c r="C29" s="9"/>
      <c r="D29" s="9"/>
      <c r="E29" s="9"/>
      <c r="F29" s="9"/>
      <c r="G29" s="9"/>
      <c r="H29" s="9"/>
      <c r="I29" s="9"/>
      <c r="J29" s="9"/>
      <c r="K29" s="9"/>
      <c r="L29" s="9"/>
      <c r="M29" s="9"/>
    </row>
    <row r="30" spans="1:13" x14ac:dyDescent="0.2">
      <c r="A30" s="1"/>
      <c r="B30" s="1"/>
    </row>
    <row r="31" spans="1:13" x14ac:dyDescent="0.2">
      <c r="A31" s="1"/>
      <c r="B31" s="1"/>
    </row>
    <row r="33" spans="2:11" x14ac:dyDescent="0.2">
      <c r="B33" s="8" t="s">
        <v>428</v>
      </c>
    </row>
    <row r="34" spans="2:11" x14ac:dyDescent="0.2">
      <c r="B34" s="309" t="s">
        <v>851</v>
      </c>
    </row>
    <row r="35" spans="2:11" x14ac:dyDescent="0.2">
      <c r="B35" s="8" t="s">
        <v>330</v>
      </c>
    </row>
    <row r="36" spans="2:11" x14ac:dyDescent="0.2">
      <c r="B36" s="8"/>
    </row>
    <row r="37" spans="2:11" x14ac:dyDescent="0.2">
      <c r="B37" s="8"/>
    </row>
    <row r="39" spans="2:11" x14ac:dyDescent="0.2">
      <c r="B39" t="s">
        <v>209</v>
      </c>
      <c r="F39" t="s">
        <v>210</v>
      </c>
      <c r="K39" t="s">
        <v>364</v>
      </c>
    </row>
  </sheetData>
  <customSheetViews>
    <customSheetView guid="{CE95A0C9-982B-4BB6-AA7E-FE25D06948F6}" showRuler="0">
      <selection activeCell="F25" sqref="F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E6:E8"/>
    <mergeCell ref="L6:L8"/>
    <mergeCell ref="A1:M1"/>
    <mergeCell ref="A2:M2"/>
    <mergeCell ref="A3:M3"/>
    <mergeCell ref="F6:F8"/>
    <mergeCell ref="G6:G8"/>
    <mergeCell ref="H6:H8"/>
    <mergeCell ref="I6:I8"/>
    <mergeCell ref="J6:J8"/>
    <mergeCell ref="K6:K8"/>
    <mergeCell ref="A5:M5"/>
    <mergeCell ref="A4:M4"/>
    <mergeCell ref="M6:M8"/>
    <mergeCell ref="A6:A8"/>
    <mergeCell ref="B6:B8"/>
    <mergeCell ref="C6:C8"/>
    <mergeCell ref="D6:D8"/>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L40"/>
  <sheetViews>
    <sheetView view="pageBreakPreview" zoomScaleNormal="85" workbookViewId="0">
      <selection activeCell="B35" sqref="B35"/>
    </sheetView>
  </sheetViews>
  <sheetFormatPr defaultRowHeight="12.75" x14ac:dyDescent="0.2"/>
  <cols>
    <col min="1" max="1" width="7" customWidth="1"/>
    <col min="2" max="2" width="20.140625" customWidth="1"/>
    <col min="3" max="3" width="14.85546875" customWidth="1"/>
    <col min="4" max="4" width="15.5703125" customWidth="1"/>
    <col min="5" max="5" width="14.28515625" customWidth="1"/>
    <col min="6" max="6" width="12.85546875" customWidth="1"/>
    <col min="7" max="7" width="12.140625" customWidth="1"/>
    <col min="8" max="8" width="13.5703125" customWidth="1"/>
    <col min="9" max="9" width="15.28515625" customWidth="1"/>
    <col min="10" max="10" width="14.5703125" customWidth="1"/>
    <col min="11" max="11" width="28.5703125" customWidth="1"/>
    <col min="12" max="12" width="29.7109375" customWidth="1"/>
  </cols>
  <sheetData>
    <row r="1" spans="1:12" ht="15.75" x14ac:dyDescent="0.25">
      <c r="A1" s="453" t="s">
        <v>434</v>
      </c>
      <c r="B1" s="453"/>
      <c r="C1" s="453"/>
      <c r="D1" s="453"/>
      <c r="E1" s="453"/>
      <c r="F1" s="453"/>
      <c r="G1" s="453"/>
      <c r="H1" s="453"/>
      <c r="I1" s="453"/>
      <c r="J1" s="453"/>
      <c r="K1" s="454"/>
      <c r="L1" s="454"/>
    </row>
    <row r="2" spans="1:12" ht="15.75" x14ac:dyDescent="0.25">
      <c r="A2" s="453" t="s">
        <v>790</v>
      </c>
      <c r="B2" s="453"/>
      <c r="C2" s="453"/>
      <c r="D2" s="453"/>
      <c r="E2" s="453"/>
      <c r="F2" s="453"/>
      <c r="G2" s="453"/>
      <c r="H2" s="453"/>
      <c r="I2" s="453"/>
      <c r="J2" s="453"/>
      <c r="K2" s="454"/>
      <c r="L2" s="454"/>
    </row>
    <row r="3" spans="1:12" ht="15" x14ac:dyDescent="0.25">
      <c r="A3" s="455" t="s">
        <v>17</v>
      </c>
      <c r="B3" s="455"/>
      <c r="C3" s="455"/>
      <c r="D3" s="455"/>
      <c r="E3" s="455"/>
      <c r="F3" s="455"/>
      <c r="G3" s="455"/>
      <c r="H3" s="455"/>
      <c r="I3" s="455"/>
      <c r="J3" s="455"/>
      <c r="K3" s="454"/>
      <c r="L3" s="454"/>
    </row>
    <row r="4" spans="1:12" x14ac:dyDescent="0.2">
      <c r="A4" s="460" t="s">
        <v>509</v>
      </c>
      <c r="B4" s="460"/>
      <c r="C4" s="460"/>
      <c r="D4" s="460"/>
      <c r="E4" s="460"/>
      <c r="F4" s="460"/>
      <c r="G4" s="460"/>
      <c r="H4" s="460"/>
      <c r="I4" s="460"/>
      <c r="J4" s="460"/>
      <c r="K4" s="460"/>
      <c r="L4" s="460"/>
    </row>
    <row r="5" spans="1:12" x14ac:dyDescent="0.2">
      <c r="A5" s="456" t="s">
        <v>452</v>
      </c>
      <c r="B5" s="457"/>
      <c r="C5" s="457"/>
      <c r="D5" s="457"/>
      <c r="E5" s="457"/>
      <c r="F5" s="457"/>
      <c r="G5" s="457"/>
      <c r="H5" s="457"/>
      <c r="I5" s="457"/>
      <c r="J5" s="457"/>
      <c r="K5" s="457"/>
      <c r="L5" s="457"/>
    </row>
    <row r="6" spans="1:12" ht="12.75" customHeight="1" x14ac:dyDescent="0.2">
      <c r="A6" s="461" t="s">
        <v>1</v>
      </c>
      <c r="B6" s="461" t="s">
        <v>29</v>
      </c>
      <c r="C6" s="445" t="s">
        <v>331</v>
      </c>
      <c r="D6" s="445" t="s">
        <v>327</v>
      </c>
      <c r="E6" s="445" t="s">
        <v>328</v>
      </c>
      <c r="F6" s="445" t="s">
        <v>295</v>
      </c>
      <c r="G6" s="445" t="s">
        <v>296</v>
      </c>
      <c r="H6" s="445" t="s">
        <v>297</v>
      </c>
      <c r="I6" s="445" t="s">
        <v>298</v>
      </c>
      <c r="J6" s="445" t="s">
        <v>299</v>
      </c>
      <c r="K6" s="445" t="s">
        <v>311</v>
      </c>
      <c r="L6" s="445" t="s">
        <v>329</v>
      </c>
    </row>
    <row r="7" spans="1:12" x14ac:dyDescent="0.2">
      <c r="A7" s="458"/>
      <c r="B7" s="458"/>
      <c r="C7" s="458"/>
      <c r="D7" s="458"/>
      <c r="E7" s="458" t="s">
        <v>289</v>
      </c>
      <c r="F7" s="458"/>
      <c r="G7" s="458" t="s">
        <v>6</v>
      </c>
      <c r="H7" s="458" t="s">
        <v>7</v>
      </c>
      <c r="I7" s="458" t="s">
        <v>7</v>
      </c>
      <c r="J7" s="458" t="s">
        <v>8</v>
      </c>
      <c r="K7" s="458"/>
      <c r="L7" s="458" t="s">
        <v>287</v>
      </c>
    </row>
    <row r="8" spans="1:12" ht="17.25" customHeight="1" thickBot="1" x14ac:dyDescent="0.25">
      <c r="A8" s="459"/>
      <c r="B8" s="459"/>
      <c r="C8" s="459"/>
      <c r="D8" s="459"/>
      <c r="E8" s="459"/>
      <c r="F8" s="459"/>
      <c r="G8" s="459"/>
      <c r="H8" s="459"/>
      <c r="I8" s="459"/>
      <c r="J8" s="459"/>
      <c r="K8" s="459"/>
      <c r="L8" s="459"/>
    </row>
    <row r="10" spans="1:12" x14ac:dyDescent="0.2">
      <c r="A10" s="1"/>
      <c r="B10" s="1"/>
      <c r="C10" s="65"/>
      <c r="D10" s="65"/>
      <c r="E10" s="65"/>
      <c r="F10" s="65"/>
      <c r="G10" s="65"/>
      <c r="H10" s="65"/>
      <c r="I10" s="65"/>
      <c r="J10" s="65"/>
    </row>
    <row r="11" spans="1:12" x14ac:dyDescent="0.2">
      <c r="A11" s="1"/>
      <c r="B11" s="1"/>
    </row>
    <row r="12" spans="1:12" x14ac:dyDescent="0.2">
      <c r="A12" s="1"/>
      <c r="B12" s="1"/>
    </row>
    <row r="13" spans="1:12" x14ac:dyDescent="0.2">
      <c r="A13" s="1"/>
      <c r="B13" s="1"/>
    </row>
    <row r="14" spans="1:12" x14ac:dyDescent="0.2">
      <c r="A14" s="1"/>
      <c r="B14" s="1"/>
    </row>
    <row r="15" spans="1:12" x14ac:dyDescent="0.2">
      <c r="A15" s="1"/>
      <c r="B15" s="1"/>
    </row>
    <row r="16" spans="1:12" x14ac:dyDescent="0.2">
      <c r="A16" s="1"/>
      <c r="B16" s="1"/>
    </row>
    <row r="17" spans="1:12" x14ac:dyDescent="0.2">
      <c r="A17" s="1"/>
      <c r="B17" s="1"/>
    </row>
    <row r="18" spans="1:12" x14ac:dyDescent="0.2">
      <c r="A18" s="1"/>
      <c r="B18" s="1"/>
    </row>
    <row r="19" spans="1:12" x14ac:dyDescent="0.2">
      <c r="A19" s="1"/>
      <c r="B19" s="1"/>
    </row>
    <row r="20" spans="1:12" x14ac:dyDescent="0.2">
      <c r="A20" s="1"/>
      <c r="B20" s="1"/>
    </row>
    <row r="21" spans="1:12" x14ac:dyDescent="0.2">
      <c r="A21" s="1"/>
      <c r="B21" s="1"/>
    </row>
    <row r="22" spans="1:12" x14ac:dyDescent="0.2">
      <c r="A22" s="1"/>
      <c r="B22" s="1"/>
    </row>
    <row r="23" spans="1:12" x14ac:dyDescent="0.2">
      <c r="A23" s="1"/>
      <c r="B23" s="1"/>
    </row>
    <row r="24" spans="1:12" x14ac:dyDescent="0.2">
      <c r="A24" s="1"/>
      <c r="B24" s="1"/>
    </row>
    <row r="25" spans="1:12" x14ac:dyDescent="0.2">
      <c r="A25" s="1"/>
      <c r="B25" s="1"/>
    </row>
    <row r="26" spans="1:12" x14ac:dyDescent="0.2">
      <c r="A26" s="1"/>
      <c r="B26" s="1"/>
    </row>
    <row r="27" spans="1:12" x14ac:dyDescent="0.2">
      <c r="A27" s="1"/>
      <c r="B27" s="1"/>
    </row>
    <row r="28" spans="1:12" x14ac:dyDescent="0.2">
      <c r="A28" s="1"/>
      <c r="B28" s="1"/>
    </row>
    <row r="29" spans="1:12" x14ac:dyDescent="0.2">
      <c r="A29" s="1"/>
      <c r="B29" s="1"/>
    </row>
    <row r="30" spans="1:12" x14ac:dyDescent="0.2">
      <c r="A30" s="98"/>
      <c r="B30" s="98" t="s">
        <v>11</v>
      </c>
      <c r="C30" s="9"/>
      <c r="D30" s="9"/>
      <c r="E30" s="9"/>
      <c r="F30" s="9"/>
      <c r="G30" s="9"/>
      <c r="H30" s="9"/>
      <c r="I30" s="9"/>
      <c r="J30" s="9"/>
      <c r="K30" s="9"/>
      <c r="L30" s="9"/>
    </row>
    <row r="31" spans="1:12" x14ac:dyDescent="0.2">
      <c r="A31" s="1"/>
      <c r="B31" s="1"/>
    </row>
    <row r="33" spans="2:10" s="63" customFormat="1" x14ac:dyDescent="0.2">
      <c r="B33" s="63" t="s">
        <v>428</v>
      </c>
    </row>
    <row r="34" spans="2:10" s="63" customFormat="1" x14ac:dyDescent="0.2">
      <c r="B34" s="311" t="s">
        <v>851</v>
      </c>
    </row>
    <row r="35" spans="2:10" s="63" customFormat="1" x14ac:dyDescent="0.2">
      <c r="B35" s="63" t="s">
        <v>330</v>
      </c>
    </row>
    <row r="36" spans="2:10" s="63" customFormat="1" x14ac:dyDescent="0.2"/>
    <row r="37" spans="2:10" s="63" customFormat="1" x14ac:dyDescent="0.2"/>
    <row r="38" spans="2:10" s="63" customFormat="1" x14ac:dyDescent="0.2"/>
    <row r="40" spans="2:10" x14ac:dyDescent="0.2">
      <c r="B40" t="s">
        <v>209</v>
      </c>
      <c r="E40" t="s">
        <v>210</v>
      </c>
      <c r="J40" t="s">
        <v>364</v>
      </c>
    </row>
  </sheetData>
  <customSheetViews>
    <customSheetView guid="{CE95A0C9-982B-4BB6-AA7E-FE25D06948F6}" showRuler="0">
      <selection activeCell="G25" sqref="G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E6:E8"/>
    <mergeCell ref="F6:F8"/>
    <mergeCell ref="G6:G8"/>
    <mergeCell ref="H6:H8"/>
    <mergeCell ref="I6:I8"/>
    <mergeCell ref="J6:J8"/>
    <mergeCell ref="A5:L5"/>
    <mergeCell ref="A4:L4"/>
    <mergeCell ref="L6:L8"/>
    <mergeCell ref="A6:A8"/>
    <mergeCell ref="B6:B8"/>
    <mergeCell ref="C6:C8"/>
    <mergeCell ref="D6:D8"/>
    <mergeCell ref="K6:K8"/>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L40"/>
  <sheetViews>
    <sheetView view="pageBreakPreview" topLeftCell="A25" zoomScaleNormal="100" workbookViewId="0">
      <selection activeCell="B35" sqref="B35"/>
    </sheetView>
  </sheetViews>
  <sheetFormatPr defaultRowHeight="12.75" x14ac:dyDescent="0.2"/>
  <cols>
    <col min="1" max="1" width="6.140625" customWidth="1"/>
    <col min="2" max="2" width="25.42578125" customWidth="1"/>
    <col min="3" max="3" width="12.5703125" customWidth="1"/>
    <col min="4" max="4" width="15.28515625" customWidth="1"/>
    <col min="5" max="5" width="14.7109375" customWidth="1"/>
    <col min="6" max="6" width="15.5703125" customWidth="1"/>
    <col min="7" max="7" width="14.140625" customWidth="1"/>
    <col min="8" max="8" width="14.5703125" customWidth="1"/>
    <col min="9" max="9" width="12.5703125" customWidth="1"/>
    <col min="10" max="10" width="13.42578125" customWidth="1"/>
    <col min="11" max="11" width="29.7109375" customWidth="1"/>
    <col min="12" max="12" width="30.85546875" customWidth="1"/>
  </cols>
  <sheetData>
    <row r="1" spans="1:12" ht="15.75" x14ac:dyDescent="0.25">
      <c r="A1" s="453" t="s">
        <v>34</v>
      </c>
      <c r="B1" s="453"/>
      <c r="C1" s="453"/>
      <c r="D1" s="453"/>
      <c r="E1" s="453"/>
      <c r="F1" s="453"/>
      <c r="G1" s="453"/>
      <c r="H1" s="453"/>
      <c r="I1" s="453"/>
      <c r="J1" s="453"/>
      <c r="K1" s="454"/>
      <c r="L1" s="454"/>
    </row>
    <row r="2" spans="1:12" ht="15.75" x14ac:dyDescent="0.25">
      <c r="A2" s="453" t="s">
        <v>790</v>
      </c>
      <c r="B2" s="453"/>
      <c r="C2" s="453"/>
      <c r="D2" s="453"/>
      <c r="E2" s="453"/>
      <c r="F2" s="453"/>
      <c r="G2" s="453"/>
      <c r="H2" s="453"/>
      <c r="I2" s="453"/>
      <c r="J2" s="453"/>
      <c r="K2" s="454"/>
      <c r="L2" s="454"/>
    </row>
    <row r="3" spans="1:12" ht="15" x14ac:dyDescent="0.25">
      <c r="A3" s="455" t="s">
        <v>19</v>
      </c>
      <c r="B3" s="455"/>
      <c r="C3" s="455"/>
      <c r="D3" s="455"/>
      <c r="E3" s="455"/>
      <c r="F3" s="455"/>
      <c r="G3" s="455"/>
      <c r="H3" s="455"/>
      <c r="I3" s="455"/>
      <c r="J3" s="455"/>
      <c r="K3" s="454"/>
      <c r="L3" s="454"/>
    </row>
    <row r="4" spans="1:12" x14ac:dyDescent="0.2">
      <c r="A4" s="460" t="s">
        <v>576</v>
      </c>
      <c r="B4" s="460"/>
      <c r="C4" s="460"/>
      <c r="D4" s="460"/>
      <c r="E4" s="460"/>
      <c r="F4" s="460"/>
      <c r="G4" s="460"/>
      <c r="H4" s="460"/>
      <c r="I4" s="460"/>
      <c r="J4" s="460"/>
      <c r="K4" s="460"/>
      <c r="L4" s="460"/>
    </row>
    <row r="5" spans="1:12" x14ac:dyDescent="0.2">
      <c r="A5" s="456" t="s">
        <v>452</v>
      </c>
      <c r="B5" s="457"/>
      <c r="C5" s="457"/>
      <c r="D5" s="457"/>
      <c r="E5" s="457"/>
      <c r="F5" s="457"/>
      <c r="G5" s="457"/>
      <c r="H5" s="457"/>
      <c r="I5" s="457"/>
      <c r="J5" s="457"/>
      <c r="K5" s="457"/>
      <c r="L5" s="457"/>
    </row>
    <row r="6" spans="1:12" ht="12.75" customHeight="1" x14ac:dyDescent="0.2">
      <c r="A6" s="461" t="s">
        <v>1</v>
      </c>
      <c r="B6" s="461" t="s">
        <v>332</v>
      </c>
      <c r="C6" s="445" t="s">
        <v>331</v>
      </c>
      <c r="D6" s="445" t="s">
        <v>327</v>
      </c>
      <c r="E6" s="445" t="s">
        <v>328</v>
      </c>
      <c r="F6" s="445" t="s">
        <v>295</v>
      </c>
      <c r="G6" s="445" t="s">
        <v>296</v>
      </c>
      <c r="H6" s="445" t="s">
        <v>297</v>
      </c>
      <c r="I6" s="445" t="s">
        <v>298</v>
      </c>
      <c r="J6" s="445" t="s">
        <v>299</v>
      </c>
      <c r="K6" s="445" t="s">
        <v>311</v>
      </c>
      <c r="L6" s="445" t="s">
        <v>329</v>
      </c>
    </row>
    <row r="7" spans="1:12" ht="12.75" customHeight="1" x14ac:dyDescent="0.2">
      <c r="A7" s="458"/>
      <c r="B7" s="458"/>
      <c r="C7" s="458"/>
      <c r="D7" s="458"/>
      <c r="E7" s="458" t="s">
        <v>289</v>
      </c>
      <c r="F7" s="458"/>
      <c r="G7" s="458" t="s">
        <v>6</v>
      </c>
      <c r="H7" s="458" t="s">
        <v>7</v>
      </c>
      <c r="I7" s="458" t="s">
        <v>7</v>
      </c>
      <c r="J7" s="458" t="s">
        <v>8</v>
      </c>
      <c r="K7" s="458"/>
      <c r="L7" s="458" t="s">
        <v>287</v>
      </c>
    </row>
    <row r="8" spans="1:12" ht="13.5" customHeight="1" thickBot="1" x14ac:dyDescent="0.25">
      <c r="A8" s="459"/>
      <c r="B8" s="459"/>
      <c r="C8" s="459"/>
      <c r="D8" s="459"/>
      <c r="E8" s="459"/>
      <c r="F8" s="459"/>
      <c r="G8" s="459"/>
      <c r="H8" s="459"/>
      <c r="I8" s="459"/>
      <c r="J8" s="459"/>
      <c r="K8" s="459"/>
      <c r="L8" s="459"/>
    </row>
    <row r="10" spans="1:12" x14ac:dyDescent="0.2">
      <c r="A10" s="1"/>
      <c r="B10" s="1"/>
      <c r="C10" s="65"/>
      <c r="D10" s="65"/>
      <c r="E10" s="65"/>
      <c r="F10" s="65"/>
      <c r="G10" s="65"/>
      <c r="H10" s="65"/>
      <c r="I10" s="65"/>
      <c r="J10" s="65"/>
    </row>
    <row r="11" spans="1:12" x14ac:dyDescent="0.2">
      <c r="A11" s="1"/>
      <c r="B11" s="1"/>
    </row>
    <row r="12" spans="1:12" x14ac:dyDescent="0.2">
      <c r="A12" s="1"/>
      <c r="B12" s="1"/>
    </row>
    <row r="13" spans="1:12" x14ac:dyDescent="0.2">
      <c r="A13" s="1"/>
      <c r="B13" s="1"/>
    </row>
    <row r="14" spans="1:12" x14ac:dyDescent="0.2">
      <c r="A14" s="1"/>
      <c r="B14" s="1"/>
    </row>
    <row r="15" spans="1:12" x14ac:dyDescent="0.2">
      <c r="A15" s="1"/>
      <c r="B15" s="1"/>
    </row>
    <row r="16" spans="1:12" x14ac:dyDescent="0.2">
      <c r="A16" s="1"/>
      <c r="B16" s="1"/>
    </row>
    <row r="17" spans="1:12" x14ac:dyDescent="0.2">
      <c r="A17" s="1"/>
      <c r="B17" s="1"/>
    </row>
    <row r="18" spans="1:12" x14ac:dyDescent="0.2">
      <c r="A18" s="1"/>
      <c r="B18" s="1"/>
    </row>
    <row r="19" spans="1:12" x14ac:dyDescent="0.2">
      <c r="A19" s="1"/>
      <c r="B19" s="1"/>
    </row>
    <row r="20" spans="1:12" x14ac:dyDescent="0.2">
      <c r="A20" s="1"/>
      <c r="B20" s="1"/>
    </row>
    <row r="21" spans="1:12" x14ac:dyDescent="0.2">
      <c r="A21" s="1"/>
      <c r="B21" s="1"/>
    </row>
    <row r="22" spans="1:12" x14ac:dyDescent="0.2">
      <c r="A22" s="1"/>
      <c r="B22" s="1"/>
    </row>
    <row r="23" spans="1:12" x14ac:dyDescent="0.2">
      <c r="A23" s="1"/>
      <c r="B23" s="1"/>
    </row>
    <row r="24" spans="1:12" x14ac:dyDescent="0.2">
      <c r="A24" s="1"/>
      <c r="B24" s="1"/>
    </row>
    <row r="25" spans="1:12" x14ac:dyDescent="0.2">
      <c r="A25" s="1"/>
      <c r="B25" s="1"/>
    </row>
    <row r="26" spans="1:12" x14ac:dyDescent="0.2">
      <c r="A26" s="1"/>
      <c r="B26" s="1"/>
    </row>
    <row r="27" spans="1:12" x14ac:dyDescent="0.2">
      <c r="A27" s="1"/>
      <c r="B27" s="1"/>
    </row>
    <row r="28" spans="1:12" x14ac:dyDescent="0.2">
      <c r="A28" s="1"/>
      <c r="B28" s="1"/>
    </row>
    <row r="29" spans="1:12" x14ac:dyDescent="0.2">
      <c r="A29" s="1"/>
      <c r="B29" s="1"/>
    </row>
    <row r="30" spans="1:12" x14ac:dyDescent="0.2">
      <c r="A30" s="1"/>
      <c r="B30" s="1"/>
    </row>
    <row r="31" spans="1:12" x14ac:dyDescent="0.2">
      <c r="A31" s="98"/>
      <c r="B31" s="98" t="s">
        <v>11</v>
      </c>
      <c r="C31" s="9"/>
      <c r="D31" s="9"/>
      <c r="E31" s="9"/>
      <c r="F31" s="9"/>
      <c r="G31" s="9"/>
      <c r="H31" s="9"/>
      <c r="I31" s="9"/>
      <c r="J31" s="9"/>
      <c r="K31" s="9"/>
      <c r="L31" s="9"/>
    </row>
    <row r="33" spans="2:10" x14ac:dyDescent="0.2">
      <c r="B33" s="63" t="s">
        <v>428</v>
      </c>
    </row>
    <row r="34" spans="2:10" x14ac:dyDescent="0.2">
      <c r="B34" s="311" t="s">
        <v>851</v>
      </c>
    </row>
    <row r="35" spans="2:10" x14ac:dyDescent="0.2">
      <c r="B35" s="63" t="s">
        <v>330</v>
      </c>
    </row>
    <row r="36" spans="2:10" x14ac:dyDescent="0.2">
      <c r="B36" s="63"/>
    </row>
    <row r="37" spans="2:10" x14ac:dyDescent="0.2">
      <c r="B37" s="63"/>
    </row>
    <row r="38" spans="2:10" x14ac:dyDescent="0.2">
      <c r="B38" s="64"/>
    </row>
    <row r="39" spans="2:10" x14ac:dyDescent="0.2">
      <c r="B39" s="64"/>
    </row>
    <row r="40" spans="2:10" x14ac:dyDescent="0.2">
      <c r="B40" t="s">
        <v>209</v>
      </c>
      <c r="E40" t="s">
        <v>210</v>
      </c>
      <c r="J40" t="s">
        <v>364</v>
      </c>
    </row>
  </sheetData>
  <customSheetViews>
    <customSheetView guid="{CE95A0C9-982B-4BB6-AA7E-FE25D06948F6}" showRuler="0">
      <selection activeCell="H25" sqref="H25"/>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3:L3"/>
    <mergeCell ref="A2:L2"/>
    <mergeCell ref="E6:E8"/>
    <mergeCell ref="F6:F8"/>
    <mergeCell ref="G6:G8"/>
    <mergeCell ref="H6:H8"/>
    <mergeCell ref="I6:I8"/>
    <mergeCell ref="J6:J8"/>
    <mergeCell ref="A5:L5"/>
    <mergeCell ref="A4:L4"/>
    <mergeCell ref="L6:L8"/>
    <mergeCell ref="A6:A8"/>
    <mergeCell ref="B6:B8"/>
    <mergeCell ref="C6:C8"/>
    <mergeCell ref="D6:D8"/>
    <mergeCell ref="K6:K8"/>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36"/>
  <sheetViews>
    <sheetView view="pageBreakPreview" zoomScaleNormal="95" workbookViewId="0">
      <selection activeCell="A31" sqref="A31"/>
    </sheetView>
  </sheetViews>
  <sheetFormatPr defaultRowHeight="12.75" x14ac:dyDescent="0.2"/>
  <cols>
    <col min="1" max="1" width="5.7109375" customWidth="1"/>
    <col min="2" max="2" width="29.5703125" customWidth="1"/>
    <col min="3" max="3" width="12.7109375" customWidth="1"/>
    <col min="4" max="4" width="13.7109375" customWidth="1"/>
    <col min="5" max="5" width="12.85546875" customWidth="1"/>
    <col min="6" max="6" width="18" customWidth="1"/>
    <col min="7" max="7" width="16" customWidth="1"/>
    <col min="8" max="8" width="19.85546875" customWidth="1"/>
    <col min="9" max="10" width="10.140625" customWidth="1"/>
    <col min="11" max="11" width="9.42578125" customWidth="1"/>
    <col min="13" max="13" width="9" customWidth="1"/>
    <col min="14" max="14" width="9.28515625" customWidth="1"/>
    <col min="15" max="15" width="16.85546875" customWidth="1"/>
    <col min="16" max="16" width="12" customWidth="1"/>
  </cols>
  <sheetData>
    <row r="1" spans="1:16" ht="15.75" x14ac:dyDescent="0.25">
      <c r="A1" s="453" t="s">
        <v>271</v>
      </c>
      <c r="B1" s="453"/>
      <c r="C1" s="453"/>
      <c r="D1" s="453"/>
      <c r="E1" s="453"/>
      <c r="F1" s="453"/>
      <c r="G1" s="453"/>
      <c r="H1" s="453"/>
      <c r="I1" s="38"/>
      <c r="J1" s="14"/>
      <c r="K1" s="14"/>
      <c r="L1" s="14"/>
      <c r="M1" s="14"/>
      <c r="N1" s="14"/>
      <c r="O1" s="14"/>
      <c r="P1" s="14"/>
    </row>
    <row r="2" spans="1:16" ht="15.75" x14ac:dyDescent="0.25">
      <c r="A2" s="453" t="s">
        <v>790</v>
      </c>
      <c r="B2" s="453"/>
      <c r="C2" s="453"/>
      <c r="D2" s="453"/>
      <c r="E2" s="453"/>
      <c r="F2" s="453"/>
      <c r="G2" s="453"/>
      <c r="H2" s="453"/>
      <c r="I2" s="38"/>
      <c r="J2" s="14"/>
      <c r="K2" s="14"/>
      <c r="L2" s="14"/>
      <c r="M2" s="14"/>
      <c r="N2" s="14"/>
      <c r="O2" s="14"/>
      <c r="P2" s="14"/>
    </row>
    <row r="3" spans="1:16" ht="15" x14ac:dyDescent="0.25">
      <c r="A3" s="455" t="s">
        <v>25</v>
      </c>
      <c r="B3" s="455"/>
      <c r="C3" s="455"/>
      <c r="D3" s="455"/>
      <c r="E3" s="455"/>
      <c r="F3" s="455"/>
      <c r="G3" s="455"/>
      <c r="H3" s="455"/>
      <c r="I3" s="39"/>
      <c r="J3" s="43"/>
      <c r="K3" s="43"/>
      <c r="L3" s="43"/>
      <c r="M3" s="43"/>
      <c r="N3" s="43"/>
      <c r="O3" s="43"/>
      <c r="P3" s="43"/>
    </row>
    <row r="4" spans="1:16" x14ac:dyDescent="0.2">
      <c r="A4" s="460" t="s">
        <v>577</v>
      </c>
      <c r="B4" s="460"/>
      <c r="C4" s="460"/>
      <c r="D4" s="460"/>
      <c r="E4" s="460"/>
      <c r="F4" s="460"/>
      <c r="G4" s="460"/>
      <c r="H4" s="460"/>
    </row>
    <row r="5" spans="1:16" x14ac:dyDescent="0.2">
      <c r="A5" s="466" t="s">
        <v>738</v>
      </c>
      <c r="B5" s="467"/>
      <c r="C5" s="467"/>
      <c r="D5" s="467"/>
      <c r="E5" s="467"/>
      <c r="F5" s="467"/>
      <c r="G5" s="467"/>
      <c r="H5" s="467"/>
      <c r="I5" s="46"/>
      <c r="J5" s="44"/>
      <c r="K5" s="44"/>
      <c r="L5" s="44"/>
      <c r="M5" s="44"/>
      <c r="N5" s="44"/>
      <c r="O5" s="44"/>
      <c r="P5" s="44"/>
    </row>
    <row r="6" spans="1:16" ht="12.75" customHeight="1" x14ac:dyDescent="0.2">
      <c r="A6" s="462" t="s">
        <v>1</v>
      </c>
      <c r="B6" s="462" t="s">
        <v>385</v>
      </c>
      <c r="C6" s="462" t="s">
        <v>3</v>
      </c>
      <c r="D6" s="468" t="s">
        <v>272</v>
      </c>
      <c r="E6" s="468"/>
      <c r="F6" s="468" t="s">
        <v>203</v>
      </c>
      <c r="G6" s="468"/>
      <c r="H6" s="468"/>
      <c r="I6" s="70"/>
      <c r="J6" s="7"/>
      <c r="K6" s="4"/>
      <c r="L6" s="4"/>
      <c r="M6" s="4"/>
      <c r="N6" s="2"/>
      <c r="O6" s="22"/>
      <c r="P6" s="2"/>
    </row>
    <row r="7" spans="1:16" x14ac:dyDescent="0.2">
      <c r="A7" s="463"/>
      <c r="B7" s="463" t="s">
        <v>202</v>
      </c>
      <c r="C7" s="463"/>
      <c r="D7" s="70" t="s">
        <v>166</v>
      </c>
      <c r="E7" s="70" t="s">
        <v>273</v>
      </c>
      <c r="F7" s="70" t="s">
        <v>187</v>
      </c>
      <c r="G7" s="465" t="s">
        <v>321</v>
      </c>
      <c r="H7" s="465"/>
      <c r="I7" s="70"/>
      <c r="J7" s="7"/>
      <c r="K7" s="2"/>
      <c r="L7" s="2"/>
      <c r="M7" s="2"/>
      <c r="N7" s="2"/>
      <c r="O7" s="5"/>
      <c r="P7" s="6"/>
    </row>
    <row r="8" spans="1:16" ht="13.5" thickBot="1" x14ac:dyDescent="0.25">
      <c r="A8" s="464"/>
      <c r="B8" s="464"/>
      <c r="C8" s="464"/>
      <c r="D8" s="68"/>
      <c r="E8" s="68"/>
      <c r="F8" s="68" t="s">
        <v>172</v>
      </c>
      <c r="G8" s="68" t="s">
        <v>418</v>
      </c>
      <c r="H8" s="68" t="s">
        <v>419</v>
      </c>
      <c r="I8" s="70"/>
      <c r="J8" s="2"/>
      <c r="K8" s="2"/>
      <c r="L8" s="2"/>
      <c r="M8" s="2"/>
      <c r="N8" s="2"/>
      <c r="O8" s="5"/>
      <c r="P8" s="2"/>
    </row>
    <row r="29" spans="1:8" x14ac:dyDescent="0.2">
      <c r="A29" s="9"/>
      <c r="B29" s="98" t="s">
        <v>11</v>
      </c>
      <c r="C29" s="9"/>
      <c r="D29" s="9"/>
      <c r="E29" s="9"/>
      <c r="F29" s="9"/>
      <c r="G29" s="9"/>
      <c r="H29" s="9"/>
    </row>
    <row r="31" spans="1:8" x14ac:dyDescent="0.2">
      <c r="A31" s="309" t="s">
        <v>852</v>
      </c>
    </row>
    <row r="32" spans="1:8" x14ac:dyDescent="0.2">
      <c r="A32" s="8"/>
    </row>
    <row r="34" spans="1:5" x14ac:dyDescent="0.2">
      <c r="B34" s="1"/>
    </row>
    <row r="36" spans="1:5" x14ac:dyDescent="0.2">
      <c r="A36" t="s">
        <v>209</v>
      </c>
      <c r="C36" s="8" t="s">
        <v>198</v>
      </c>
      <c r="E36" s="10" t="s">
        <v>378</v>
      </c>
    </row>
  </sheetData>
  <mergeCells count="11">
    <mergeCell ref="A1:H1"/>
    <mergeCell ref="A2:H2"/>
    <mergeCell ref="A6:A8"/>
    <mergeCell ref="B6:B8"/>
    <mergeCell ref="C6:C8"/>
    <mergeCell ref="G7:H7"/>
    <mergeCell ref="A4:H4"/>
    <mergeCell ref="A5:H5"/>
    <mergeCell ref="F6:H6"/>
    <mergeCell ref="A3:H3"/>
    <mergeCell ref="D6:E6"/>
  </mergeCells>
  <phoneticPr fontId="11" type="noConversion"/>
  <printOptions horizontalCentered="1" gridLines="1"/>
  <pageMargins left="0.43" right="0.75" top="1" bottom="1" header="0.5" footer="0.5"/>
  <pageSetup scale="8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P41"/>
  <sheetViews>
    <sheetView view="pageBreakPreview" zoomScale="85" zoomScaleNormal="100" zoomScaleSheetLayoutView="85" workbookViewId="0">
      <selection activeCell="C34" sqref="C34"/>
    </sheetView>
  </sheetViews>
  <sheetFormatPr defaultRowHeight="12.75" x14ac:dyDescent="0.2"/>
  <cols>
    <col min="1" max="1" width="7" customWidth="1"/>
    <col min="2" max="2" width="16.28515625" customWidth="1"/>
    <col min="3" max="3" width="13.28515625" customWidth="1"/>
    <col min="4" max="4" width="12.85546875" customWidth="1"/>
    <col min="5" max="7" width="10.5703125" bestFit="1" customWidth="1"/>
    <col min="8" max="12" width="10.5703125" customWidth="1"/>
    <col min="13" max="13" width="12.7109375" customWidth="1"/>
    <col min="14" max="14" width="14.5703125" customWidth="1"/>
    <col min="15" max="15" width="25.140625" customWidth="1"/>
    <col min="16" max="16" width="20.7109375" customWidth="1"/>
  </cols>
  <sheetData>
    <row r="1" spans="1:16" ht="15.75" x14ac:dyDescent="0.25">
      <c r="A1" s="453" t="s">
        <v>451</v>
      </c>
      <c r="B1" s="453"/>
      <c r="C1" s="453"/>
      <c r="D1" s="453"/>
      <c r="E1" s="453"/>
      <c r="F1" s="453"/>
      <c r="G1" s="453"/>
      <c r="H1" s="453"/>
      <c r="I1" s="453"/>
      <c r="J1" s="453"/>
      <c r="K1" s="453"/>
      <c r="L1" s="453"/>
      <c r="M1" s="454"/>
      <c r="N1" s="454"/>
      <c r="O1" s="454"/>
      <c r="P1" s="454"/>
    </row>
    <row r="2" spans="1:16" ht="15.75" x14ac:dyDescent="0.25">
      <c r="A2" s="453" t="s">
        <v>790</v>
      </c>
      <c r="B2" s="453"/>
      <c r="C2" s="453"/>
      <c r="D2" s="453"/>
      <c r="E2" s="453"/>
      <c r="F2" s="453"/>
      <c r="G2" s="453"/>
      <c r="H2" s="453"/>
      <c r="I2" s="453"/>
      <c r="J2" s="453"/>
      <c r="K2" s="453"/>
      <c r="L2" s="453"/>
      <c r="M2" s="454"/>
      <c r="N2" s="454"/>
      <c r="O2" s="454"/>
      <c r="P2" s="454"/>
    </row>
    <row r="3" spans="1:16" ht="15" x14ac:dyDescent="0.25">
      <c r="A3" s="455" t="s">
        <v>26</v>
      </c>
      <c r="B3" s="455"/>
      <c r="C3" s="455"/>
      <c r="D3" s="455"/>
      <c r="E3" s="455"/>
      <c r="F3" s="455"/>
      <c r="G3" s="455"/>
      <c r="H3" s="455"/>
      <c r="I3" s="455"/>
      <c r="J3" s="455"/>
      <c r="K3" s="455"/>
      <c r="L3" s="455"/>
      <c r="M3" s="454"/>
      <c r="N3" s="454"/>
      <c r="O3" s="454"/>
      <c r="P3" s="454"/>
    </row>
    <row r="4" spans="1:16" x14ac:dyDescent="0.2">
      <c r="A4" s="473" t="s">
        <v>534</v>
      </c>
      <c r="B4" s="473"/>
      <c r="C4" s="473"/>
      <c r="D4" s="473"/>
      <c r="E4" s="473"/>
      <c r="F4" s="473"/>
      <c r="G4" s="473"/>
      <c r="H4" s="473"/>
      <c r="I4" s="473"/>
      <c r="J4" s="473"/>
      <c r="K4" s="473"/>
      <c r="L4" s="473"/>
      <c r="M4" s="473"/>
      <c r="N4" s="473"/>
      <c r="O4" s="473"/>
      <c r="P4" s="473"/>
    </row>
    <row r="5" spans="1:16" x14ac:dyDescent="0.2">
      <c r="A5" s="456" t="s">
        <v>452</v>
      </c>
      <c r="B5" s="457"/>
      <c r="C5" s="457"/>
      <c r="D5" s="457"/>
      <c r="E5" s="457"/>
      <c r="F5" s="457"/>
      <c r="G5" s="457"/>
      <c r="H5" s="457"/>
      <c r="I5" s="457"/>
      <c r="J5" s="457"/>
      <c r="K5" s="457"/>
      <c r="L5" s="457"/>
      <c r="M5" s="457"/>
      <c r="N5" s="457"/>
      <c r="O5" s="457"/>
      <c r="P5" s="457"/>
    </row>
    <row r="6" spans="1:16" ht="15" customHeight="1" x14ac:dyDescent="0.2">
      <c r="A6" s="461" t="s">
        <v>1</v>
      </c>
      <c r="B6" s="461" t="s">
        <v>2</v>
      </c>
      <c r="C6" s="461" t="s">
        <v>3</v>
      </c>
      <c r="D6" s="445" t="s">
        <v>294</v>
      </c>
      <c r="E6" s="445" t="s">
        <v>291</v>
      </c>
      <c r="F6" s="445" t="s">
        <v>292</v>
      </c>
      <c r="G6" s="445" t="s">
        <v>295</v>
      </c>
      <c r="H6" s="445" t="s">
        <v>296</v>
      </c>
      <c r="I6" s="445" t="s">
        <v>297</v>
      </c>
      <c r="J6" s="445" t="s">
        <v>298</v>
      </c>
      <c r="K6" s="445" t="s">
        <v>299</v>
      </c>
      <c r="L6" s="445" t="s">
        <v>24</v>
      </c>
      <c r="M6" s="445" t="s">
        <v>309</v>
      </c>
      <c r="N6" s="445" t="s">
        <v>290</v>
      </c>
      <c r="O6" s="445" t="s">
        <v>311</v>
      </c>
      <c r="P6" s="445" t="s">
        <v>301</v>
      </c>
    </row>
    <row r="7" spans="1:16" ht="12.75" customHeight="1" x14ac:dyDescent="0.2">
      <c r="A7" s="469"/>
      <c r="B7" s="469"/>
      <c r="C7" s="469"/>
      <c r="D7" s="446"/>
      <c r="E7" s="446"/>
      <c r="F7" s="470"/>
      <c r="G7" s="470"/>
      <c r="H7" s="470" t="s">
        <v>6</v>
      </c>
      <c r="I7" s="470" t="s">
        <v>7</v>
      </c>
      <c r="J7" s="470" t="s">
        <v>7</v>
      </c>
      <c r="K7" s="470" t="s">
        <v>8</v>
      </c>
      <c r="L7" s="470" t="s">
        <v>9</v>
      </c>
      <c r="M7" s="470" t="s">
        <v>282</v>
      </c>
      <c r="N7" s="470"/>
      <c r="O7" s="470"/>
      <c r="P7" s="470" t="s">
        <v>287</v>
      </c>
    </row>
    <row r="8" spans="1:16" ht="13.5" customHeight="1" thickBot="1" x14ac:dyDescent="0.25">
      <c r="A8" s="459"/>
      <c r="B8" s="459"/>
      <c r="C8" s="459"/>
      <c r="D8" s="472"/>
      <c r="E8" s="472"/>
      <c r="F8" s="471"/>
      <c r="G8" s="471"/>
      <c r="H8" s="471"/>
      <c r="I8" s="471"/>
      <c r="J8" s="471"/>
      <c r="K8" s="471"/>
      <c r="L8" s="471"/>
      <c r="M8" s="471"/>
      <c r="N8" s="471"/>
      <c r="O8" s="471"/>
      <c r="P8" s="471"/>
    </row>
    <row r="10" spans="1:16" x14ac:dyDescent="0.2">
      <c r="A10" s="1"/>
      <c r="B10" s="1"/>
      <c r="D10" s="65"/>
      <c r="E10" s="65"/>
      <c r="F10" s="65"/>
      <c r="G10" s="65"/>
      <c r="H10" s="65"/>
      <c r="I10" s="65"/>
      <c r="J10" s="65"/>
      <c r="K10" s="65"/>
      <c r="L10" s="65"/>
      <c r="M10" s="65"/>
      <c r="N10" s="2"/>
    </row>
    <row r="11" spans="1:16" x14ac:dyDescent="0.2">
      <c r="A11" s="1"/>
      <c r="B11" s="1"/>
      <c r="N11" s="6"/>
    </row>
    <row r="12" spans="1:16" x14ac:dyDescent="0.2">
      <c r="A12" s="1"/>
      <c r="B12" s="1"/>
    </row>
    <row r="13" spans="1:16" x14ac:dyDescent="0.2">
      <c r="A13" s="1"/>
      <c r="B13" s="1"/>
    </row>
    <row r="14" spans="1:16" x14ac:dyDescent="0.2">
      <c r="A14" s="1"/>
      <c r="B14" s="1"/>
    </row>
    <row r="15" spans="1:16" x14ac:dyDescent="0.2">
      <c r="A15" s="1"/>
      <c r="B15" s="1"/>
    </row>
    <row r="16" spans="1:16" x14ac:dyDescent="0.2">
      <c r="A16" s="1"/>
      <c r="B16" s="1"/>
    </row>
    <row r="17" spans="1:16" x14ac:dyDescent="0.2">
      <c r="A17" s="1"/>
      <c r="B17" s="1"/>
    </row>
    <row r="18" spans="1:16" x14ac:dyDescent="0.2">
      <c r="A18" s="1"/>
      <c r="B18" s="1"/>
    </row>
    <row r="19" spans="1:16" x14ac:dyDescent="0.2">
      <c r="A19" s="1"/>
      <c r="B19" s="1"/>
    </row>
    <row r="20" spans="1:16" x14ac:dyDescent="0.2">
      <c r="A20" s="1"/>
      <c r="B20" s="1"/>
    </row>
    <row r="21" spans="1:16" x14ac:dyDescent="0.2">
      <c r="A21" s="1"/>
      <c r="B21" s="1"/>
    </row>
    <row r="22" spans="1:16" x14ac:dyDescent="0.2">
      <c r="A22" s="1"/>
      <c r="B22" s="1"/>
    </row>
    <row r="23" spans="1:16" x14ac:dyDescent="0.2">
      <c r="A23" s="1"/>
      <c r="B23" s="1"/>
    </row>
    <row r="24" spans="1:16" x14ac:dyDescent="0.2">
      <c r="A24" s="1"/>
      <c r="B24" s="1"/>
    </row>
    <row r="25" spans="1:16" x14ac:dyDescent="0.2">
      <c r="A25" s="1"/>
      <c r="B25" s="1"/>
    </row>
    <row r="26" spans="1:16" x14ac:dyDescent="0.2">
      <c r="A26" s="1"/>
      <c r="B26" s="1"/>
    </row>
    <row r="27" spans="1:16" x14ac:dyDescent="0.2">
      <c r="A27" s="1"/>
      <c r="B27" s="1"/>
    </row>
    <row r="28" spans="1:16" x14ac:dyDescent="0.2">
      <c r="A28" s="1"/>
      <c r="B28" s="1"/>
    </row>
    <row r="29" spans="1:16" x14ac:dyDescent="0.2">
      <c r="A29" s="1"/>
      <c r="B29" s="1"/>
    </row>
    <row r="30" spans="1:16" ht="18" x14ac:dyDescent="0.25">
      <c r="A30" s="103"/>
      <c r="B30" s="103" t="s">
        <v>11</v>
      </c>
      <c r="C30" s="104"/>
      <c r="D30" s="104"/>
      <c r="E30" s="104"/>
      <c r="F30" s="104"/>
      <c r="G30" s="104"/>
      <c r="H30" s="104"/>
      <c r="I30" s="104"/>
      <c r="J30" s="104"/>
      <c r="K30" s="104"/>
      <c r="L30" s="104"/>
      <c r="M30" s="104"/>
      <c r="N30" s="104"/>
      <c r="O30" s="104"/>
      <c r="P30" s="104"/>
    </row>
    <row r="31" spans="1:16" x14ac:dyDescent="0.2">
      <c r="A31" s="1"/>
      <c r="B31" s="1"/>
    </row>
    <row r="33" spans="2:15" x14ac:dyDescent="0.2">
      <c r="B33" s="63" t="s">
        <v>431</v>
      </c>
    </row>
    <row r="34" spans="2:15" x14ac:dyDescent="0.2">
      <c r="B34" s="311" t="s">
        <v>853</v>
      </c>
    </row>
    <row r="35" spans="2:15" x14ac:dyDescent="0.2">
      <c r="B35" s="63" t="s">
        <v>312</v>
      </c>
    </row>
    <row r="36" spans="2:15" x14ac:dyDescent="0.2">
      <c r="B36" s="64" t="s">
        <v>412</v>
      </c>
    </row>
    <row r="41" spans="2:15" x14ac:dyDescent="0.2">
      <c r="B41" t="s">
        <v>209</v>
      </c>
      <c r="I41" t="s">
        <v>210</v>
      </c>
      <c r="O41" t="s">
        <v>364</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1">
    <mergeCell ref="O6:O8"/>
    <mergeCell ref="P6:P8"/>
    <mergeCell ref="J6:J8"/>
    <mergeCell ref="K6:K8"/>
    <mergeCell ref="M6:M8"/>
    <mergeCell ref="B6:B8"/>
    <mergeCell ref="L6:L8"/>
    <mergeCell ref="A6:A8"/>
    <mergeCell ref="A1:P1"/>
    <mergeCell ref="A2:P2"/>
    <mergeCell ref="A3:P3"/>
    <mergeCell ref="F6:F8"/>
    <mergeCell ref="D6:D8"/>
    <mergeCell ref="E6:E8"/>
    <mergeCell ref="A4:P4"/>
    <mergeCell ref="G6:G8"/>
    <mergeCell ref="H6:H8"/>
    <mergeCell ref="I6:I8"/>
    <mergeCell ref="N6:N8"/>
    <mergeCell ref="C6:C8"/>
    <mergeCell ref="A5:P5"/>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R36"/>
  <sheetViews>
    <sheetView view="pageBreakPreview" topLeftCell="B1" zoomScaleNormal="100" zoomScaleSheetLayoutView="100" workbookViewId="0">
      <selection activeCell="B32" sqref="B32"/>
    </sheetView>
  </sheetViews>
  <sheetFormatPr defaultRowHeight="12.75" x14ac:dyDescent="0.2"/>
  <cols>
    <col min="1" max="1" width="7.5703125" customWidth="1"/>
    <col min="2" max="2" width="23.42578125" customWidth="1"/>
    <col min="3" max="11" width="9.7109375" customWidth="1"/>
    <col min="12" max="13" width="10" customWidth="1"/>
    <col min="14" max="14" width="25.140625" customWidth="1"/>
  </cols>
  <sheetData>
    <row r="1" spans="1:18" ht="15.75" x14ac:dyDescent="0.25">
      <c r="A1" s="453" t="s">
        <v>22</v>
      </c>
      <c r="B1" s="453"/>
      <c r="C1" s="453"/>
      <c r="D1" s="453"/>
      <c r="E1" s="453"/>
      <c r="F1" s="453"/>
      <c r="G1" s="453"/>
      <c r="H1" s="453"/>
      <c r="I1" s="453"/>
      <c r="J1" s="453"/>
      <c r="K1" s="453"/>
      <c r="L1" s="474"/>
      <c r="M1" s="474"/>
      <c r="N1" s="454"/>
    </row>
    <row r="2" spans="1:18" ht="15.75" x14ac:dyDescent="0.25">
      <c r="A2" s="453" t="s">
        <v>790</v>
      </c>
      <c r="B2" s="453"/>
      <c r="C2" s="453"/>
      <c r="D2" s="453"/>
      <c r="E2" s="453"/>
      <c r="F2" s="453"/>
      <c r="G2" s="453"/>
      <c r="H2" s="453"/>
      <c r="I2" s="453"/>
      <c r="J2" s="453"/>
      <c r="K2" s="453"/>
      <c r="L2" s="474"/>
      <c r="M2" s="474"/>
      <c r="N2" s="454"/>
    </row>
    <row r="3" spans="1:18" ht="15" x14ac:dyDescent="0.25">
      <c r="A3" s="455" t="s">
        <v>27</v>
      </c>
      <c r="B3" s="455"/>
      <c r="C3" s="455"/>
      <c r="D3" s="455"/>
      <c r="E3" s="455"/>
      <c r="F3" s="455"/>
      <c r="G3" s="455"/>
      <c r="H3" s="455"/>
      <c r="I3" s="455"/>
      <c r="J3" s="455"/>
      <c r="K3" s="455"/>
      <c r="L3" s="475"/>
      <c r="M3" s="475"/>
      <c r="N3" s="454"/>
    </row>
    <row r="4" spans="1:18" x14ac:dyDescent="0.2">
      <c r="A4" s="460" t="s">
        <v>534</v>
      </c>
      <c r="B4" s="460"/>
      <c r="C4" s="460"/>
      <c r="D4" s="460"/>
      <c r="E4" s="460"/>
      <c r="F4" s="460"/>
      <c r="G4" s="460"/>
      <c r="H4" s="460"/>
      <c r="I4" s="460"/>
      <c r="J4" s="460"/>
      <c r="K4" s="460"/>
      <c r="L4" s="460"/>
      <c r="M4" s="460"/>
      <c r="N4" s="460"/>
    </row>
    <row r="5" spans="1:18" x14ac:dyDescent="0.2">
      <c r="A5" s="456" t="s">
        <v>452</v>
      </c>
      <c r="B5" s="457"/>
      <c r="C5" s="457"/>
      <c r="D5" s="457"/>
      <c r="E5" s="457"/>
      <c r="F5" s="457"/>
      <c r="G5" s="457"/>
      <c r="H5" s="457"/>
      <c r="I5" s="457"/>
      <c r="J5" s="457"/>
      <c r="K5" s="457"/>
      <c r="L5" s="457"/>
      <c r="M5" s="457"/>
      <c r="N5" s="454"/>
    </row>
    <row r="6" spans="1:18" ht="12.75" customHeight="1" x14ac:dyDescent="0.2">
      <c r="A6" s="462" t="s">
        <v>1</v>
      </c>
      <c r="B6" s="462" t="s">
        <v>40</v>
      </c>
      <c r="C6" s="478" t="s">
        <v>294</v>
      </c>
      <c r="D6" s="478" t="s">
        <v>291</v>
      </c>
      <c r="E6" s="478" t="s">
        <v>292</v>
      </c>
      <c r="F6" s="478" t="s">
        <v>307</v>
      </c>
      <c r="G6" s="478" t="s">
        <v>297</v>
      </c>
      <c r="H6" s="478" t="s">
        <v>298</v>
      </c>
      <c r="I6" s="478" t="s">
        <v>308</v>
      </c>
      <c r="J6" s="478" t="s">
        <v>24</v>
      </c>
      <c r="K6" s="478" t="s">
        <v>309</v>
      </c>
      <c r="L6" s="478" t="s">
        <v>414</v>
      </c>
      <c r="M6" s="478" t="s">
        <v>413</v>
      </c>
      <c r="N6" s="476" t="s">
        <v>301</v>
      </c>
      <c r="O6" s="5"/>
      <c r="P6" s="2"/>
      <c r="Q6" s="5"/>
      <c r="R6" s="2"/>
    </row>
    <row r="7" spans="1:18" ht="30.75" customHeight="1" x14ac:dyDescent="0.2">
      <c r="A7" s="463"/>
      <c r="B7" s="463"/>
      <c r="C7" s="463"/>
      <c r="D7" s="463"/>
      <c r="E7" s="463"/>
      <c r="F7" s="463"/>
      <c r="G7" s="463" t="s">
        <v>7</v>
      </c>
      <c r="H7" s="463" t="s">
        <v>7</v>
      </c>
      <c r="I7" s="463" t="s">
        <v>183</v>
      </c>
      <c r="J7" s="463"/>
      <c r="K7" s="463"/>
      <c r="L7" s="463"/>
      <c r="M7" s="463"/>
      <c r="N7" s="477"/>
      <c r="O7" s="2"/>
      <c r="P7" s="2"/>
      <c r="Q7" s="5"/>
      <c r="R7" s="2"/>
    </row>
    <row r="8" spans="1:18" ht="13.5" thickBot="1" x14ac:dyDescent="0.25">
      <c r="A8" s="131" t="s">
        <v>50</v>
      </c>
      <c r="B8" s="132" t="s">
        <v>51</v>
      </c>
      <c r="C8" s="132" t="s">
        <v>52</v>
      </c>
      <c r="D8" s="132" t="s">
        <v>53</v>
      </c>
      <c r="E8" s="132" t="s">
        <v>54</v>
      </c>
      <c r="F8" s="132" t="s">
        <v>351</v>
      </c>
      <c r="G8" s="132" t="s">
        <v>352</v>
      </c>
      <c r="H8" s="132" t="s">
        <v>353</v>
      </c>
      <c r="I8" s="132" t="s">
        <v>354</v>
      </c>
      <c r="J8" s="132" t="s">
        <v>355</v>
      </c>
      <c r="K8" s="132" t="s">
        <v>356</v>
      </c>
      <c r="L8" s="132" t="s">
        <v>357</v>
      </c>
      <c r="M8" s="132" t="s">
        <v>358</v>
      </c>
      <c r="N8" s="132" t="s">
        <v>359</v>
      </c>
      <c r="O8" s="2"/>
      <c r="P8" s="2"/>
      <c r="Q8" s="2"/>
      <c r="R8" s="2"/>
    </row>
    <row r="9" spans="1:18" x14ac:dyDescent="0.2">
      <c r="A9" s="1"/>
      <c r="B9" s="1"/>
      <c r="C9" s="65"/>
      <c r="D9" s="65"/>
      <c r="E9" s="65"/>
      <c r="F9" s="65"/>
      <c r="G9" s="65"/>
      <c r="H9" s="65"/>
      <c r="I9" s="65"/>
      <c r="J9" s="65"/>
      <c r="K9" s="65"/>
      <c r="L9" s="66"/>
      <c r="M9" s="66"/>
      <c r="N9" s="2"/>
      <c r="O9" s="2"/>
      <c r="P9" s="2"/>
      <c r="Q9" s="2"/>
      <c r="R9" s="2"/>
    </row>
    <row r="10" spans="1:18" x14ac:dyDescent="0.2">
      <c r="A10" s="1"/>
      <c r="B10" s="1"/>
      <c r="N10" s="2"/>
      <c r="O10" s="2"/>
      <c r="P10" s="2"/>
      <c r="Q10" s="2"/>
      <c r="R10" s="2"/>
    </row>
    <row r="11" spans="1:18" x14ac:dyDescent="0.2">
      <c r="A11" s="1"/>
      <c r="B11" s="1"/>
    </row>
    <row r="12" spans="1:18" x14ac:dyDescent="0.2">
      <c r="A12" s="1"/>
      <c r="B12" s="1"/>
    </row>
    <row r="13" spans="1:18" x14ac:dyDescent="0.2">
      <c r="A13" s="1"/>
      <c r="B13" s="1"/>
    </row>
    <row r="14" spans="1:18" x14ac:dyDescent="0.2">
      <c r="A14" s="1"/>
      <c r="B14" s="1"/>
    </row>
    <row r="15" spans="1:18" x14ac:dyDescent="0.2">
      <c r="A15" s="1"/>
      <c r="B15" s="1"/>
    </row>
    <row r="16" spans="1:18" x14ac:dyDescent="0.2">
      <c r="A16" s="1"/>
      <c r="B16" s="1"/>
    </row>
    <row r="17" spans="1:14" x14ac:dyDescent="0.2">
      <c r="A17" s="1"/>
      <c r="B17" s="1"/>
    </row>
    <row r="18" spans="1:14" x14ac:dyDescent="0.2">
      <c r="A18" s="1"/>
      <c r="B18" s="1"/>
    </row>
    <row r="19" spans="1:14" x14ac:dyDescent="0.2">
      <c r="A19" s="1"/>
      <c r="B19" s="1"/>
    </row>
    <row r="22" spans="1:14" x14ac:dyDescent="0.2">
      <c r="A22" s="1"/>
      <c r="B22" s="1"/>
    </row>
    <row r="23" spans="1:14" x14ac:dyDescent="0.2">
      <c r="A23" s="1"/>
      <c r="B23" s="1"/>
    </row>
    <row r="24" spans="1:14" x14ac:dyDescent="0.2">
      <c r="A24" s="1"/>
      <c r="B24" s="1"/>
    </row>
    <row r="25" spans="1:14" x14ac:dyDescent="0.2">
      <c r="A25" s="1"/>
      <c r="B25" s="1"/>
    </row>
    <row r="26" spans="1:14" x14ac:dyDescent="0.2">
      <c r="A26" s="1"/>
      <c r="B26" s="1"/>
    </row>
    <row r="27" spans="1:14" ht="18" x14ac:dyDescent="0.25">
      <c r="A27" s="103"/>
      <c r="B27" s="101" t="s">
        <v>11</v>
      </c>
      <c r="C27" s="104"/>
      <c r="D27" s="104"/>
      <c r="E27" s="104"/>
      <c r="F27" s="104"/>
      <c r="G27" s="104"/>
      <c r="H27" s="104"/>
      <c r="I27" s="104"/>
      <c r="J27" s="104"/>
      <c r="K27" s="104"/>
      <c r="L27" s="104"/>
      <c r="M27" s="104"/>
      <c r="N27" s="104"/>
    </row>
    <row r="28" spans="1:14" x14ac:dyDescent="0.2">
      <c r="A28" s="1"/>
      <c r="B28" s="1"/>
    </row>
    <row r="29" spans="1:14" x14ac:dyDescent="0.2">
      <c r="A29" s="1"/>
      <c r="B29" s="8" t="s">
        <v>369</v>
      </c>
    </row>
    <row r="30" spans="1:14" x14ac:dyDescent="0.2">
      <c r="A30" s="1"/>
      <c r="B30" s="8" t="s">
        <v>415</v>
      </c>
    </row>
    <row r="31" spans="1:14" x14ac:dyDescent="0.2">
      <c r="A31" s="1"/>
      <c r="B31" s="309" t="s">
        <v>854</v>
      </c>
    </row>
    <row r="32" spans="1:14" x14ac:dyDescent="0.2">
      <c r="A32" s="1"/>
      <c r="B32" t="s">
        <v>412</v>
      </c>
    </row>
    <row r="33" spans="1:11" x14ac:dyDescent="0.2">
      <c r="A33" s="1"/>
    </row>
    <row r="34" spans="1:11" x14ac:dyDescent="0.2">
      <c r="A34" s="1"/>
      <c r="B34" s="1"/>
    </row>
    <row r="35" spans="1:11" x14ac:dyDescent="0.2">
      <c r="A35" s="1"/>
      <c r="B35" s="1"/>
    </row>
    <row r="36" spans="1:11" x14ac:dyDescent="0.2">
      <c r="A36" s="1"/>
      <c r="B36" t="s">
        <v>209</v>
      </c>
      <c r="F36" t="s">
        <v>210</v>
      </c>
      <c r="K36" t="s">
        <v>364</v>
      </c>
    </row>
  </sheetData>
  <customSheetViews>
    <customSheetView guid="{CE95A0C9-982B-4BB6-AA7E-FE25D06948F6}" showRuler="0" topLeftCell="A10">
      <selection activeCell="B40" sqref="B40"/>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9">
    <mergeCell ref="A4:N4"/>
    <mergeCell ref="D6:D7"/>
    <mergeCell ref="E6:E7"/>
    <mergeCell ref="A1:N1"/>
    <mergeCell ref="A2:N2"/>
    <mergeCell ref="A3:N3"/>
    <mergeCell ref="A5:N5"/>
    <mergeCell ref="N6:N7"/>
    <mergeCell ref="A6:A7"/>
    <mergeCell ref="B6:B7"/>
    <mergeCell ref="C6:C7"/>
    <mergeCell ref="F6:F7"/>
    <mergeCell ref="G6:G7"/>
    <mergeCell ref="M6:M7"/>
    <mergeCell ref="L6:L7"/>
    <mergeCell ref="H6:H7"/>
    <mergeCell ref="I6:I7"/>
    <mergeCell ref="J6:J7"/>
    <mergeCell ref="K6:K7"/>
  </mergeCells>
  <phoneticPr fontId="9" type="noConversion"/>
  <printOptions horizontalCentered="1" gridLines="1"/>
  <pageMargins left="0.28000000000000003" right="0.33" top="0.5" bottom="0" header="0.511811023622047" footer="0.59"/>
  <pageSetup paperSize="9" scale="87" orientation="landscape" horizontalDpi="4294967295" verticalDpi="300" r:id="rId2"/>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M40"/>
  <sheetViews>
    <sheetView view="pageBreakPreview" zoomScaleNormal="100" zoomScaleSheetLayoutView="100" workbookViewId="0">
      <selection activeCell="F37" sqref="F37"/>
    </sheetView>
  </sheetViews>
  <sheetFormatPr defaultRowHeight="12.75" x14ac:dyDescent="0.2"/>
  <cols>
    <col min="1" max="1" width="7" customWidth="1"/>
    <col min="2" max="2" width="26.28515625" customWidth="1"/>
    <col min="3" max="3" width="15.5703125" customWidth="1"/>
    <col min="4" max="4" width="12.85546875" customWidth="1"/>
    <col min="5" max="5" width="13.42578125" customWidth="1"/>
    <col min="6" max="8" width="10.5703125" customWidth="1"/>
    <col min="9" max="10" width="10.5703125" bestFit="1" customWidth="1"/>
    <col min="11" max="11" width="14.140625" customWidth="1"/>
    <col min="12" max="12" width="13.85546875" customWidth="1"/>
    <col min="13" max="13" width="32.42578125" customWidth="1"/>
  </cols>
  <sheetData>
    <row r="1" spans="1:13" ht="15.75" x14ac:dyDescent="0.25">
      <c r="A1" s="453" t="s">
        <v>28</v>
      </c>
      <c r="B1" s="453"/>
      <c r="C1" s="453"/>
      <c r="D1" s="453"/>
      <c r="E1" s="453"/>
      <c r="F1" s="453"/>
      <c r="G1" s="453"/>
      <c r="H1" s="453"/>
      <c r="I1" s="454"/>
      <c r="J1" s="454"/>
      <c r="K1" s="454"/>
      <c r="L1" s="454"/>
      <c r="M1" s="454"/>
    </row>
    <row r="2" spans="1:13" ht="15.75" x14ac:dyDescent="0.25">
      <c r="A2" s="453" t="s">
        <v>790</v>
      </c>
      <c r="B2" s="453"/>
      <c r="C2" s="453"/>
      <c r="D2" s="453"/>
      <c r="E2" s="453"/>
      <c r="F2" s="453"/>
      <c r="G2" s="453"/>
      <c r="H2" s="453"/>
      <c r="I2" s="454"/>
      <c r="J2" s="454"/>
      <c r="K2" s="454"/>
      <c r="L2" s="454"/>
      <c r="M2" s="454"/>
    </row>
    <row r="3" spans="1:13" ht="15" x14ac:dyDescent="0.25">
      <c r="A3" s="455" t="s">
        <v>453</v>
      </c>
      <c r="B3" s="455"/>
      <c r="C3" s="455"/>
      <c r="D3" s="455"/>
      <c r="E3" s="455"/>
      <c r="F3" s="455"/>
      <c r="G3" s="455"/>
      <c r="H3" s="455"/>
      <c r="I3" s="454"/>
      <c r="J3" s="454"/>
      <c r="K3" s="454"/>
      <c r="L3" s="454"/>
      <c r="M3" s="454"/>
    </row>
    <row r="4" spans="1:13" x14ac:dyDescent="0.2">
      <c r="A4" s="473" t="s">
        <v>535</v>
      </c>
      <c r="B4" s="473"/>
      <c r="C4" s="473"/>
      <c r="D4" s="473"/>
      <c r="E4" s="473"/>
      <c r="F4" s="473"/>
      <c r="G4" s="473"/>
      <c r="H4" s="473"/>
      <c r="I4" s="473"/>
      <c r="J4" s="473"/>
      <c r="K4" s="473"/>
      <c r="L4" s="473"/>
      <c r="M4" s="473"/>
    </row>
    <row r="5" spans="1:13" x14ac:dyDescent="0.2">
      <c r="A5" s="456" t="s">
        <v>578</v>
      </c>
      <c r="B5" s="457"/>
      <c r="C5" s="457"/>
      <c r="D5" s="457"/>
      <c r="E5" s="457"/>
      <c r="F5" s="457"/>
      <c r="G5" s="457"/>
      <c r="H5" s="457"/>
      <c r="I5" s="457"/>
      <c r="J5" s="457"/>
      <c r="K5" s="457"/>
      <c r="L5" s="457"/>
      <c r="M5" s="457"/>
    </row>
    <row r="6" spans="1:13" ht="12.75" customHeight="1" x14ac:dyDescent="0.2">
      <c r="A6" s="461" t="s">
        <v>1</v>
      </c>
      <c r="B6" s="461" t="s">
        <v>40</v>
      </c>
      <c r="C6" s="445" t="s">
        <v>294</v>
      </c>
      <c r="D6" s="445" t="s">
        <v>291</v>
      </c>
      <c r="E6" s="445" t="s">
        <v>292</v>
      </c>
      <c r="F6" s="445" t="s">
        <v>307</v>
      </c>
      <c r="G6" s="445" t="s">
        <v>297</v>
      </c>
      <c r="H6" s="445" t="s">
        <v>298</v>
      </c>
      <c r="I6" s="445" t="s">
        <v>299</v>
      </c>
      <c r="J6" s="445" t="s">
        <v>24</v>
      </c>
      <c r="K6" s="445" t="s">
        <v>309</v>
      </c>
      <c r="L6" s="445" t="s">
        <v>310</v>
      </c>
      <c r="M6" s="445" t="s">
        <v>42</v>
      </c>
    </row>
    <row r="7" spans="1:13" ht="12.75" customHeight="1" x14ac:dyDescent="0.2">
      <c r="A7" s="458"/>
      <c r="B7" s="458"/>
      <c r="C7" s="458"/>
      <c r="D7" s="458"/>
      <c r="E7" s="458" t="s">
        <v>289</v>
      </c>
      <c r="F7" s="458" t="s">
        <v>6</v>
      </c>
      <c r="G7" s="458" t="s">
        <v>7</v>
      </c>
      <c r="H7" s="458" t="s">
        <v>7</v>
      </c>
      <c r="I7" s="458" t="s">
        <v>8</v>
      </c>
      <c r="J7" s="458" t="s">
        <v>9</v>
      </c>
      <c r="K7" s="458" t="s">
        <v>282</v>
      </c>
      <c r="L7" s="458"/>
      <c r="M7" s="458"/>
    </row>
    <row r="8" spans="1:13" ht="18.75" customHeight="1" thickBot="1" x14ac:dyDescent="0.25">
      <c r="A8" s="459"/>
      <c r="B8" s="459"/>
      <c r="C8" s="459"/>
      <c r="D8" s="459"/>
      <c r="E8" s="459"/>
      <c r="F8" s="459"/>
      <c r="G8" s="459"/>
      <c r="H8" s="459"/>
      <c r="I8" s="459"/>
      <c r="J8" s="459"/>
      <c r="K8" s="459"/>
      <c r="L8" s="459"/>
      <c r="M8" s="459"/>
    </row>
    <row r="10" spans="1:13" x14ac:dyDescent="0.2">
      <c r="A10" s="1"/>
      <c r="B10" s="1"/>
      <c r="C10" s="65"/>
      <c r="D10" s="65"/>
      <c r="E10" s="65"/>
      <c r="F10" s="65"/>
      <c r="G10" s="65"/>
      <c r="H10" s="65"/>
      <c r="I10" s="65"/>
      <c r="J10" s="65"/>
      <c r="K10" s="65"/>
      <c r="L10" s="2"/>
    </row>
    <row r="11" spans="1:13" x14ac:dyDescent="0.2">
      <c r="A11" s="1"/>
      <c r="B11" s="1"/>
      <c r="L11" s="6"/>
    </row>
    <row r="12" spans="1:13" x14ac:dyDescent="0.2">
      <c r="A12" s="1"/>
      <c r="B12" s="1"/>
    </row>
    <row r="13" spans="1:13" x14ac:dyDescent="0.2">
      <c r="A13" s="1"/>
      <c r="B13" s="1"/>
    </row>
    <row r="14" spans="1:13" x14ac:dyDescent="0.2">
      <c r="A14" s="1"/>
      <c r="B14" s="1"/>
    </row>
    <row r="15" spans="1:13" x14ac:dyDescent="0.2">
      <c r="A15" s="1"/>
      <c r="B15" s="1"/>
    </row>
    <row r="16" spans="1:13" x14ac:dyDescent="0.2">
      <c r="A16" s="1"/>
      <c r="B16" s="1"/>
    </row>
    <row r="17" spans="1:13" x14ac:dyDescent="0.2">
      <c r="A17" s="1"/>
      <c r="B17" s="1"/>
    </row>
    <row r="18" spans="1:13" x14ac:dyDescent="0.2">
      <c r="A18" s="1"/>
      <c r="B18" s="1"/>
    </row>
    <row r="19" spans="1:13" x14ac:dyDescent="0.2">
      <c r="A19" s="1"/>
      <c r="B19" s="1"/>
    </row>
    <row r="20" spans="1:13" x14ac:dyDescent="0.2">
      <c r="A20" s="1"/>
      <c r="B20" s="1"/>
    </row>
    <row r="21" spans="1:13" x14ac:dyDescent="0.2">
      <c r="A21" s="1"/>
      <c r="B21" s="1"/>
    </row>
    <row r="22" spans="1:13" x14ac:dyDescent="0.2">
      <c r="A22" s="1"/>
      <c r="B22" s="1"/>
    </row>
    <row r="23" spans="1:13" x14ac:dyDescent="0.2">
      <c r="A23" s="1"/>
      <c r="B23" s="1"/>
    </row>
    <row r="24" spans="1:13" x14ac:dyDescent="0.2">
      <c r="A24" s="1"/>
      <c r="B24" s="1"/>
    </row>
    <row r="25" spans="1:13" x14ac:dyDescent="0.2">
      <c r="A25" s="1"/>
      <c r="B25" s="1"/>
    </row>
    <row r="26" spans="1:13" x14ac:dyDescent="0.2">
      <c r="A26" s="1"/>
      <c r="B26" s="1"/>
    </row>
    <row r="27" spans="1:13" x14ac:dyDescent="0.2">
      <c r="A27" s="1"/>
      <c r="B27" s="1"/>
    </row>
    <row r="28" spans="1:13" x14ac:dyDescent="0.2">
      <c r="A28" s="1"/>
      <c r="B28" s="1"/>
    </row>
    <row r="29" spans="1:13" x14ac:dyDescent="0.2">
      <c r="A29" s="1"/>
      <c r="B29" s="1"/>
    </row>
    <row r="30" spans="1:13" x14ac:dyDescent="0.2">
      <c r="A30" s="1"/>
      <c r="B30" s="1"/>
    </row>
    <row r="31" spans="1:13" ht="18" x14ac:dyDescent="0.25">
      <c r="A31" s="103"/>
      <c r="B31" s="103" t="s">
        <v>11</v>
      </c>
      <c r="C31" s="104"/>
      <c r="D31" s="104"/>
      <c r="E31" s="104"/>
      <c r="F31" s="104"/>
      <c r="G31" s="104"/>
      <c r="H31" s="104"/>
      <c r="I31" s="104"/>
      <c r="J31" s="104"/>
      <c r="K31" s="104"/>
      <c r="L31" s="104"/>
      <c r="M31" s="104"/>
    </row>
    <row r="33" spans="2:11" x14ac:dyDescent="0.2">
      <c r="B33" s="8" t="s">
        <v>416</v>
      </c>
    </row>
    <row r="34" spans="2:11" x14ac:dyDescent="0.2">
      <c r="B34" s="309" t="s">
        <v>855</v>
      </c>
    </row>
    <row r="35" spans="2:11" x14ac:dyDescent="0.2">
      <c r="B35" s="8" t="s">
        <v>312</v>
      </c>
    </row>
    <row r="36" spans="2:11" x14ac:dyDescent="0.2">
      <c r="B36" t="s">
        <v>412</v>
      </c>
    </row>
    <row r="40" spans="2:11" x14ac:dyDescent="0.2">
      <c r="B40" t="s">
        <v>209</v>
      </c>
      <c r="E40" t="s">
        <v>210</v>
      </c>
      <c r="K40" t="s">
        <v>417</v>
      </c>
    </row>
  </sheetData>
  <customSheetViews>
    <customSheetView guid="{CE95A0C9-982B-4BB6-AA7E-FE25D06948F6}" showRuler="0" topLeftCell="A16">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8">
    <mergeCell ref="D6:D8"/>
    <mergeCell ref="E6:E8"/>
    <mergeCell ref="A1:M1"/>
    <mergeCell ref="A2:M2"/>
    <mergeCell ref="A3:M3"/>
    <mergeCell ref="F6:F8"/>
    <mergeCell ref="G6:G8"/>
    <mergeCell ref="H6:H8"/>
    <mergeCell ref="I6:I8"/>
    <mergeCell ref="A5:M5"/>
    <mergeCell ref="A4:M4"/>
    <mergeCell ref="K6:K8"/>
    <mergeCell ref="M6:M8"/>
    <mergeCell ref="L6:L8"/>
    <mergeCell ref="J6:J8"/>
    <mergeCell ref="A6:A8"/>
    <mergeCell ref="B6:B8"/>
    <mergeCell ref="C6:C8"/>
  </mergeCells>
  <phoneticPr fontId="9" type="noConversion"/>
  <printOptions horizontalCentered="1" gridLines="1"/>
  <pageMargins left="0.31" right="0.26" top="0.59055118110236227" bottom="0.39370078740157483" header="0.51181102362204722" footer="0.51181102362204722"/>
  <pageSetup paperSize="9" scale="75" orientation="landscape" horizontalDpi="4294967295" verticalDpi="300" r:id="rId2"/>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Q43"/>
  <sheetViews>
    <sheetView view="pageBreakPreview" zoomScaleNormal="100" zoomScaleSheetLayoutView="100" workbookViewId="0">
      <selection activeCell="B35" sqref="B35"/>
    </sheetView>
  </sheetViews>
  <sheetFormatPr defaultRowHeight="12.75" x14ac:dyDescent="0.2"/>
  <cols>
    <col min="1" max="1" width="6.140625" customWidth="1"/>
    <col min="2" max="2" width="21.42578125" customWidth="1"/>
    <col min="3" max="3" width="13.42578125" customWidth="1"/>
    <col min="4" max="14" width="9.5703125" customWidth="1"/>
    <col min="15" max="15" width="14" customWidth="1"/>
    <col min="16" max="16" width="21.42578125" customWidth="1"/>
    <col min="17" max="17" width="13" customWidth="1"/>
    <col min="18" max="18" width="5.28515625" customWidth="1"/>
    <col min="19" max="19" width="13.85546875" customWidth="1"/>
    <col min="20" max="20" width="10.7109375" customWidth="1"/>
    <col min="21" max="21" width="7.140625" customWidth="1"/>
    <col min="23" max="23" width="8.42578125" customWidth="1"/>
    <col min="24" max="24" width="7.85546875" customWidth="1"/>
    <col min="25" max="25" width="7.28515625" customWidth="1"/>
    <col min="26" max="26" width="7.85546875" customWidth="1"/>
  </cols>
  <sheetData>
    <row r="1" spans="1:17" ht="15.75" x14ac:dyDescent="0.25">
      <c r="A1" s="453" t="s">
        <v>306</v>
      </c>
      <c r="B1" s="453"/>
      <c r="C1" s="453"/>
      <c r="D1" s="453"/>
      <c r="E1" s="453"/>
      <c r="F1" s="453"/>
      <c r="G1" s="453"/>
      <c r="H1" s="453"/>
      <c r="I1" s="453"/>
      <c r="J1" s="453"/>
      <c r="K1" s="453"/>
      <c r="L1" s="453"/>
      <c r="M1" s="453"/>
      <c r="N1" s="453"/>
      <c r="O1" s="453"/>
      <c r="P1" s="453"/>
      <c r="Q1" s="453"/>
    </row>
    <row r="2" spans="1:17" ht="15.75" x14ac:dyDescent="0.25">
      <c r="A2" s="453" t="s">
        <v>790</v>
      </c>
      <c r="B2" s="453"/>
      <c r="C2" s="453"/>
      <c r="D2" s="453"/>
      <c r="E2" s="453"/>
      <c r="F2" s="453"/>
      <c r="G2" s="453"/>
      <c r="H2" s="453"/>
      <c r="I2" s="453"/>
      <c r="J2" s="453"/>
      <c r="K2" s="453"/>
      <c r="L2" s="453"/>
      <c r="M2" s="453"/>
      <c r="N2" s="453"/>
      <c r="O2" s="453"/>
      <c r="P2" s="453"/>
      <c r="Q2" s="453"/>
    </row>
    <row r="3" spans="1:17" ht="15" x14ac:dyDescent="0.25">
      <c r="A3" s="455" t="s">
        <v>65</v>
      </c>
      <c r="B3" s="455"/>
      <c r="C3" s="455"/>
      <c r="D3" s="455"/>
      <c r="E3" s="455"/>
      <c r="F3" s="455"/>
      <c r="G3" s="455"/>
      <c r="H3" s="455"/>
      <c r="I3" s="455"/>
      <c r="J3" s="455"/>
      <c r="K3" s="455"/>
      <c r="L3" s="455"/>
      <c r="M3" s="455"/>
      <c r="N3" s="455"/>
      <c r="O3" s="455"/>
      <c r="P3" s="455"/>
      <c r="Q3" s="455"/>
    </row>
    <row r="4" spans="1:17" x14ac:dyDescent="0.2">
      <c r="A4" s="473" t="s">
        <v>576</v>
      </c>
      <c r="B4" s="473"/>
      <c r="C4" s="473"/>
      <c r="D4" s="473"/>
      <c r="E4" s="473"/>
      <c r="F4" s="473"/>
      <c r="G4" s="473"/>
      <c r="H4" s="473"/>
      <c r="I4" s="473"/>
      <c r="J4" s="473"/>
      <c r="K4" s="473"/>
      <c r="L4" s="473"/>
      <c r="M4" s="473"/>
      <c r="N4" s="473"/>
      <c r="O4" s="473"/>
      <c r="P4" s="473"/>
      <c r="Q4" s="473"/>
    </row>
    <row r="5" spans="1:17" x14ac:dyDescent="0.2">
      <c r="A5" s="456" t="s">
        <v>578</v>
      </c>
      <c r="B5" s="457"/>
      <c r="C5" s="457"/>
      <c r="D5" s="457"/>
      <c r="E5" s="457"/>
      <c r="F5" s="457"/>
      <c r="G5" s="457"/>
      <c r="H5" s="457"/>
      <c r="I5" s="457"/>
      <c r="J5" s="457"/>
      <c r="K5" s="457"/>
      <c r="L5" s="457"/>
      <c r="M5" s="457"/>
      <c r="N5" s="457"/>
      <c r="O5" s="457"/>
      <c r="P5" s="457"/>
      <c r="Q5" s="457"/>
    </row>
    <row r="6" spans="1:17" ht="12.75" customHeight="1" thickBot="1" x14ac:dyDescent="0.25">
      <c r="A6" s="461" t="s">
        <v>1</v>
      </c>
      <c r="B6" s="461" t="s">
        <v>2</v>
      </c>
      <c r="C6" s="461" t="s">
        <v>3</v>
      </c>
      <c r="D6" s="461" t="s">
        <v>294</v>
      </c>
      <c r="E6" s="461" t="s">
        <v>291</v>
      </c>
      <c r="F6" s="461" t="s">
        <v>292</v>
      </c>
      <c r="G6" s="461" t="s">
        <v>293</v>
      </c>
      <c r="H6" s="480" t="s">
        <v>283</v>
      </c>
      <c r="I6" s="481"/>
      <c r="J6" s="481"/>
      <c r="K6" s="481"/>
      <c r="L6" s="481"/>
      <c r="M6" s="461" t="s">
        <v>24</v>
      </c>
      <c r="N6" s="461" t="s">
        <v>300</v>
      </c>
      <c r="O6" s="461" t="s">
        <v>290</v>
      </c>
      <c r="P6" s="461" t="s">
        <v>288</v>
      </c>
      <c r="Q6" s="461" t="s">
        <v>301</v>
      </c>
    </row>
    <row r="7" spans="1:17" ht="12.75" customHeight="1" x14ac:dyDescent="0.2">
      <c r="A7" s="470"/>
      <c r="B7" s="470"/>
      <c r="C7" s="470"/>
      <c r="D7" s="470"/>
      <c r="E7" s="470"/>
      <c r="F7" s="470" t="s">
        <v>289</v>
      </c>
      <c r="G7" s="470" t="s">
        <v>59</v>
      </c>
      <c r="H7" s="479" t="s">
        <v>295</v>
      </c>
      <c r="I7" s="479" t="s">
        <v>296</v>
      </c>
      <c r="J7" s="479" t="s">
        <v>297</v>
      </c>
      <c r="K7" s="479" t="s">
        <v>298</v>
      </c>
      <c r="L7" s="479" t="s">
        <v>299</v>
      </c>
      <c r="M7" s="470" t="s">
        <v>9</v>
      </c>
      <c r="N7" s="470" t="s">
        <v>282</v>
      </c>
      <c r="O7" s="470"/>
      <c r="P7" s="470"/>
      <c r="Q7" s="470" t="s">
        <v>287</v>
      </c>
    </row>
    <row r="8" spans="1:17" ht="17.25" customHeight="1" x14ac:dyDescent="0.2">
      <c r="A8" s="470"/>
      <c r="B8" s="470"/>
      <c r="C8" s="470"/>
      <c r="D8" s="470"/>
      <c r="E8" s="470"/>
      <c r="F8" s="470"/>
      <c r="G8" s="470"/>
      <c r="H8" s="470"/>
      <c r="I8" s="470"/>
      <c r="J8" s="470"/>
      <c r="K8" s="470"/>
      <c r="L8" s="470"/>
      <c r="M8" s="470"/>
      <c r="N8" s="470"/>
      <c r="O8" s="470"/>
      <c r="P8" s="470"/>
      <c r="Q8" s="470"/>
    </row>
    <row r="9" spans="1:17" ht="15" thickBot="1" x14ac:dyDescent="0.25">
      <c r="A9" s="71" t="s">
        <v>50</v>
      </c>
      <c r="B9" s="71" t="s">
        <v>51</v>
      </c>
      <c r="C9" s="71" t="s">
        <v>52</v>
      </c>
      <c r="D9" s="71" t="s">
        <v>53</v>
      </c>
      <c r="E9" s="71" t="s">
        <v>54</v>
      </c>
      <c r="F9" s="71" t="s">
        <v>351</v>
      </c>
      <c r="G9" s="71" t="s">
        <v>352</v>
      </c>
      <c r="H9" s="71" t="s">
        <v>353</v>
      </c>
      <c r="I9" s="71" t="s">
        <v>354</v>
      </c>
      <c r="J9" s="71" t="s">
        <v>355</v>
      </c>
      <c r="K9" s="71" t="s">
        <v>356</v>
      </c>
      <c r="L9" s="71" t="s">
        <v>357</v>
      </c>
      <c r="M9" s="71" t="s">
        <v>358</v>
      </c>
      <c r="N9" s="71" t="s">
        <v>359</v>
      </c>
      <c r="O9" s="71" t="s">
        <v>360</v>
      </c>
      <c r="P9" s="71" t="s">
        <v>361</v>
      </c>
      <c r="Q9" s="71" t="s">
        <v>362</v>
      </c>
    </row>
    <row r="10" spans="1:17" x14ac:dyDescent="0.2">
      <c r="A10" s="1"/>
      <c r="B10" s="1"/>
      <c r="D10" s="65"/>
      <c r="E10" s="65"/>
      <c r="F10" s="65"/>
      <c r="G10" s="65"/>
      <c r="H10" s="65"/>
      <c r="I10" s="65"/>
      <c r="J10" s="65"/>
      <c r="K10" s="65"/>
      <c r="L10" s="65"/>
      <c r="M10" s="65"/>
      <c r="N10" s="65"/>
      <c r="O10" s="2"/>
    </row>
    <row r="11" spans="1:17" x14ac:dyDescent="0.2">
      <c r="A11" s="1"/>
      <c r="B11" s="1"/>
      <c r="O11" s="6"/>
    </row>
    <row r="12" spans="1:17" x14ac:dyDescent="0.2">
      <c r="A12" s="1"/>
      <c r="B12" s="1"/>
    </row>
    <row r="13" spans="1:17" x14ac:dyDescent="0.2">
      <c r="A13" s="1"/>
      <c r="B13" s="1"/>
    </row>
    <row r="14" spans="1:17" x14ac:dyDescent="0.2">
      <c r="A14" s="1"/>
      <c r="B14" s="1"/>
    </row>
    <row r="15" spans="1:17" x14ac:dyDescent="0.2">
      <c r="A15" s="1"/>
      <c r="B15" s="1"/>
    </row>
    <row r="16" spans="1:17" x14ac:dyDescent="0.2">
      <c r="A16" s="1"/>
      <c r="B16" s="1"/>
    </row>
    <row r="17" spans="1:17" x14ac:dyDescent="0.2">
      <c r="A17" s="1"/>
      <c r="B17" s="1"/>
    </row>
    <row r="18" spans="1:17" x14ac:dyDescent="0.2">
      <c r="A18" s="1"/>
      <c r="B18" s="1"/>
    </row>
    <row r="19" spans="1:17" x14ac:dyDescent="0.2">
      <c r="A19" s="1"/>
      <c r="B19" s="1"/>
    </row>
    <row r="20" spans="1:17" x14ac:dyDescent="0.2">
      <c r="A20" s="1"/>
      <c r="B20" s="1"/>
    </row>
    <row r="21" spans="1:17" x14ac:dyDescent="0.2">
      <c r="A21" s="1"/>
      <c r="B21" s="1"/>
    </row>
    <row r="22" spans="1:17" x14ac:dyDescent="0.2">
      <c r="A22" s="1"/>
      <c r="B22" s="1"/>
    </row>
    <row r="23" spans="1:17" x14ac:dyDescent="0.2">
      <c r="A23" s="1"/>
      <c r="B23" s="1"/>
    </row>
    <row r="24" spans="1:17" x14ac:dyDescent="0.2">
      <c r="A24" s="1"/>
      <c r="B24" s="1"/>
    </row>
    <row r="25" spans="1:17" x14ac:dyDescent="0.2">
      <c r="A25" s="1"/>
      <c r="B25" s="1"/>
    </row>
    <row r="26" spans="1:17" x14ac:dyDescent="0.2">
      <c r="A26" s="1"/>
      <c r="B26" s="1"/>
    </row>
    <row r="27" spans="1:17" x14ac:dyDescent="0.2">
      <c r="A27" s="1"/>
      <c r="B27" s="1"/>
    </row>
    <row r="28" spans="1:17" x14ac:dyDescent="0.2">
      <c r="A28" s="1"/>
      <c r="B28" s="1"/>
    </row>
    <row r="29" spans="1:17" ht="18" x14ac:dyDescent="0.25">
      <c r="A29" s="103"/>
      <c r="B29" s="103" t="s">
        <v>11</v>
      </c>
      <c r="C29" s="104"/>
      <c r="D29" s="104"/>
      <c r="E29" s="104"/>
      <c r="F29" s="104"/>
      <c r="G29" s="104"/>
      <c r="H29" s="104"/>
      <c r="I29" s="104"/>
      <c r="J29" s="104"/>
      <c r="K29" s="104"/>
      <c r="L29" s="104"/>
      <c r="M29" s="104"/>
      <c r="N29" s="104"/>
      <c r="O29" s="104"/>
      <c r="P29" s="104"/>
      <c r="Q29" s="104"/>
    </row>
    <row r="30" spans="1:17" x14ac:dyDescent="0.2">
      <c r="A30" s="1"/>
      <c r="B30" s="1"/>
    </row>
    <row r="31" spans="1:17" x14ac:dyDescent="0.2">
      <c r="A31" s="1"/>
      <c r="B31" s="1"/>
    </row>
    <row r="33" spans="2:15" x14ac:dyDescent="0.2">
      <c r="B33" t="s">
        <v>368</v>
      </c>
    </row>
    <row r="34" spans="2:15" x14ac:dyDescent="0.2">
      <c r="B34" t="s">
        <v>410</v>
      </c>
    </row>
    <row r="35" spans="2:15" x14ac:dyDescent="0.2">
      <c r="B35" s="309" t="s">
        <v>856</v>
      </c>
    </row>
    <row r="36" spans="2:15" x14ac:dyDescent="0.2">
      <c r="B36" s="8" t="s">
        <v>365</v>
      </c>
    </row>
    <row r="37" spans="2:15" x14ac:dyDescent="0.2">
      <c r="B37" t="s">
        <v>366</v>
      </c>
    </row>
    <row r="38" spans="2:15" x14ac:dyDescent="0.2">
      <c r="B38" t="s">
        <v>363</v>
      </c>
    </row>
    <row r="39" spans="2:15" x14ac:dyDescent="0.2">
      <c r="B39" t="s">
        <v>411</v>
      </c>
    </row>
    <row r="43" spans="2:15" x14ac:dyDescent="0.2">
      <c r="B43" t="s">
        <v>209</v>
      </c>
      <c r="G43" t="s">
        <v>198</v>
      </c>
      <c r="O43" t="s">
        <v>364</v>
      </c>
    </row>
  </sheetData>
  <customSheetViews>
    <customSheetView guid="{CE95A0C9-982B-4BB6-AA7E-FE25D06948F6}" fitToPage="1" showRuler="0">
      <selection activeCell="A2" sqref="A2:M2"/>
      <pageMargins left="0.78740157480314965" right="0" top="0.59055118110236227" bottom="0.39370078740157483" header="0.51181102362204722" footer="0.51181102362204722"/>
      <printOptions horizontalCentered="1" gridLines="1"/>
      <pageSetup paperSize="9" fitToHeight="2" orientation="landscape" horizontalDpi="4294967295" verticalDpi="0" r:id="rId1"/>
      <headerFooter alignWithMargins="0"/>
    </customSheetView>
  </customSheetViews>
  <mergeCells count="23">
    <mergeCell ref="A6:A8"/>
    <mergeCell ref="B6:B8"/>
    <mergeCell ref="C6:C8"/>
    <mergeCell ref="D6:D8"/>
    <mergeCell ref="E6:E8"/>
    <mergeCell ref="A1:Q1"/>
    <mergeCell ref="A2:Q2"/>
    <mergeCell ref="A3:Q3"/>
    <mergeCell ref="A4:Q4"/>
    <mergeCell ref="A5:Q5"/>
    <mergeCell ref="F6:F8"/>
    <mergeCell ref="G6:G8"/>
    <mergeCell ref="H6:L6"/>
    <mergeCell ref="M6:M8"/>
    <mergeCell ref="N6:N8"/>
    <mergeCell ref="P6:P8"/>
    <mergeCell ref="Q6:Q8"/>
    <mergeCell ref="L7:L8"/>
    <mergeCell ref="H7:H8"/>
    <mergeCell ref="I7:I8"/>
    <mergeCell ref="J7:J8"/>
    <mergeCell ref="K7:K8"/>
    <mergeCell ref="O6:O8"/>
  </mergeCells>
  <phoneticPr fontId="9" type="noConversion"/>
  <printOptions horizontalCentered="1" gridLines="1"/>
  <pageMargins left="0.36" right="0.32" top="0.75" bottom="0" header="0.511811023622047" footer="0.511811023622047"/>
  <pageSetup paperSize="9" scale="73" fitToHeight="2" orientation="landscape" horizontalDpi="4294967295" verticalDpi="300"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Q43"/>
  <sheetViews>
    <sheetView view="pageBreakPreview" zoomScale="90" zoomScaleNormal="100" zoomScaleSheetLayoutView="90" workbookViewId="0">
      <selection activeCell="G19" sqref="G19"/>
    </sheetView>
  </sheetViews>
  <sheetFormatPr defaultRowHeight="12.75" x14ac:dyDescent="0.2"/>
  <cols>
    <col min="1" max="1" width="7" customWidth="1"/>
    <col min="2" max="2" width="25.28515625" customWidth="1"/>
    <col min="3" max="3" width="13.28515625" customWidth="1"/>
    <col min="4" max="14" width="9.5703125" customWidth="1"/>
    <col min="15" max="15" width="13.7109375" customWidth="1"/>
    <col min="16" max="16" width="22.28515625" customWidth="1"/>
    <col min="17" max="17" width="17.85546875" customWidth="1"/>
  </cols>
  <sheetData>
    <row r="1" spans="1:17" ht="15.75" x14ac:dyDescent="0.25">
      <c r="A1" s="453" t="s">
        <v>443</v>
      </c>
      <c r="B1" s="453"/>
      <c r="C1" s="453"/>
      <c r="D1" s="453"/>
      <c r="E1" s="453"/>
      <c r="F1" s="453"/>
      <c r="G1" s="453"/>
      <c r="H1" s="453"/>
      <c r="I1" s="453"/>
      <c r="J1" s="453"/>
      <c r="K1" s="453"/>
      <c r="L1" s="453"/>
      <c r="M1" s="454"/>
      <c r="N1" s="454"/>
      <c r="O1" s="454"/>
      <c r="P1" s="454"/>
      <c r="Q1" s="454"/>
    </row>
    <row r="2" spans="1:17" ht="15.75" x14ac:dyDescent="0.25">
      <c r="A2" s="453" t="s">
        <v>790</v>
      </c>
      <c r="B2" s="453"/>
      <c r="C2" s="453"/>
      <c r="D2" s="453"/>
      <c r="E2" s="453"/>
      <c r="F2" s="453"/>
      <c r="G2" s="453"/>
      <c r="H2" s="453"/>
      <c r="I2" s="453"/>
      <c r="J2" s="453"/>
      <c r="K2" s="453"/>
      <c r="L2" s="454"/>
      <c r="M2" s="454"/>
      <c r="N2" s="454"/>
      <c r="O2" s="454"/>
      <c r="P2" s="454"/>
      <c r="Q2" s="454"/>
    </row>
    <row r="3" spans="1:17" ht="15" x14ac:dyDescent="0.25">
      <c r="A3" s="455" t="s">
        <v>66</v>
      </c>
      <c r="B3" s="455"/>
      <c r="C3" s="455"/>
      <c r="D3" s="455"/>
      <c r="E3" s="455"/>
      <c r="F3" s="455"/>
      <c r="G3" s="455"/>
      <c r="H3" s="455"/>
      <c r="I3" s="455"/>
      <c r="J3" s="455"/>
      <c r="K3" s="455"/>
      <c r="L3" s="455"/>
      <c r="M3" s="454"/>
      <c r="N3" s="454"/>
      <c r="O3" s="454"/>
      <c r="P3" s="454"/>
      <c r="Q3" s="454"/>
    </row>
    <row r="4" spans="1:17" x14ac:dyDescent="0.2">
      <c r="A4" s="473" t="s">
        <v>576</v>
      </c>
      <c r="B4" s="473"/>
      <c r="C4" s="473"/>
      <c r="D4" s="473"/>
      <c r="E4" s="473"/>
      <c r="F4" s="473"/>
      <c r="G4" s="473"/>
      <c r="H4" s="473"/>
      <c r="I4" s="473"/>
      <c r="J4" s="473"/>
      <c r="K4" s="473"/>
      <c r="L4" s="473"/>
      <c r="M4" s="473"/>
      <c r="N4" s="473"/>
      <c r="O4" s="473"/>
      <c r="P4" s="473"/>
      <c r="Q4" s="473"/>
    </row>
    <row r="5" spans="1:17" x14ac:dyDescent="0.2">
      <c r="A5" s="456" t="s">
        <v>579</v>
      </c>
      <c r="B5" s="457"/>
      <c r="C5" s="457"/>
      <c r="D5" s="457"/>
      <c r="E5" s="457"/>
      <c r="F5" s="457"/>
      <c r="G5" s="457"/>
      <c r="H5" s="457"/>
      <c r="I5" s="457"/>
      <c r="J5" s="457"/>
      <c r="K5" s="457"/>
      <c r="L5" s="457"/>
      <c r="M5" s="457"/>
      <c r="N5" s="457"/>
      <c r="O5" s="457"/>
      <c r="P5" s="457"/>
      <c r="Q5" s="457"/>
    </row>
    <row r="6" spans="1:17" ht="12.75" customHeight="1" thickBot="1" x14ac:dyDescent="0.25">
      <c r="A6" s="461" t="s">
        <v>1</v>
      </c>
      <c r="B6" s="461" t="s">
        <v>2</v>
      </c>
      <c r="C6" s="461" t="s">
        <v>3</v>
      </c>
      <c r="D6" s="461" t="s">
        <v>294</v>
      </c>
      <c r="E6" s="461" t="s">
        <v>291</v>
      </c>
      <c r="F6" s="461" t="s">
        <v>292</v>
      </c>
      <c r="G6" s="461" t="s">
        <v>293</v>
      </c>
      <c r="H6" s="480" t="s">
        <v>283</v>
      </c>
      <c r="I6" s="481"/>
      <c r="J6" s="481"/>
      <c r="K6" s="481"/>
      <c r="L6" s="481"/>
      <c r="M6" s="461" t="s">
        <v>24</v>
      </c>
      <c r="N6" s="461" t="s">
        <v>300</v>
      </c>
      <c r="O6" s="461" t="s">
        <v>290</v>
      </c>
      <c r="P6" s="461" t="s">
        <v>288</v>
      </c>
      <c r="Q6" s="461" t="s">
        <v>301</v>
      </c>
    </row>
    <row r="7" spans="1:17" ht="12.75" customHeight="1" x14ac:dyDescent="0.2">
      <c r="A7" s="470"/>
      <c r="B7" s="470"/>
      <c r="C7" s="470"/>
      <c r="D7" s="470"/>
      <c r="E7" s="470"/>
      <c r="F7" s="470" t="s">
        <v>289</v>
      </c>
      <c r="G7" s="470" t="s">
        <v>59</v>
      </c>
      <c r="H7" s="479" t="s">
        <v>295</v>
      </c>
      <c r="I7" s="479" t="s">
        <v>296</v>
      </c>
      <c r="J7" s="479" t="s">
        <v>297</v>
      </c>
      <c r="K7" s="479" t="s">
        <v>298</v>
      </c>
      <c r="L7" s="479" t="s">
        <v>299</v>
      </c>
      <c r="M7" s="470" t="s">
        <v>9</v>
      </c>
      <c r="N7" s="470" t="s">
        <v>282</v>
      </c>
      <c r="O7" s="470"/>
      <c r="P7" s="470"/>
      <c r="Q7" s="470" t="s">
        <v>287</v>
      </c>
    </row>
    <row r="8" spans="1:17" ht="20.25" customHeight="1" x14ac:dyDescent="0.2">
      <c r="A8" s="470"/>
      <c r="B8" s="470"/>
      <c r="C8" s="470"/>
      <c r="D8" s="470"/>
      <c r="E8" s="470"/>
      <c r="F8" s="470"/>
      <c r="G8" s="470"/>
      <c r="H8" s="470"/>
      <c r="I8" s="470"/>
      <c r="J8" s="470"/>
      <c r="K8" s="470"/>
      <c r="L8" s="470"/>
      <c r="M8" s="470"/>
      <c r="N8" s="470"/>
      <c r="O8" s="470"/>
      <c r="P8" s="470"/>
      <c r="Q8" s="470"/>
    </row>
    <row r="9" spans="1:17" ht="15" thickBot="1" x14ac:dyDescent="0.25">
      <c r="A9" s="71" t="s">
        <v>50</v>
      </c>
      <c r="B9" s="71" t="s">
        <v>51</v>
      </c>
      <c r="C9" s="71" t="s">
        <v>52</v>
      </c>
      <c r="D9" s="71" t="s">
        <v>53</v>
      </c>
      <c r="E9" s="71" t="s">
        <v>54</v>
      </c>
      <c r="F9" s="71" t="s">
        <v>351</v>
      </c>
      <c r="G9" s="71" t="s">
        <v>352</v>
      </c>
      <c r="H9" s="71" t="s">
        <v>353</v>
      </c>
      <c r="I9" s="71" t="s">
        <v>354</v>
      </c>
      <c r="J9" s="71" t="s">
        <v>355</v>
      </c>
      <c r="K9" s="71" t="s">
        <v>356</v>
      </c>
      <c r="L9" s="71" t="s">
        <v>357</v>
      </c>
      <c r="M9" s="71" t="s">
        <v>358</v>
      </c>
      <c r="N9" s="71" t="s">
        <v>359</v>
      </c>
      <c r="O9" s="71" t="s">
        <v>360</v>
      </c>
      <c r="P9" s="71" t="s">
        <v>361</v>
      </c>
      <c r="Q9" s="71" t="s">
        <v>362</v>
      </c>
    </row>
    <row r="10" spans="1:17" x14ac:dyDescent="0.2">
      <c r="A10" s="1"/>
      <c r="B10" s="1"/>
      <c r="D10" s="65"/>
      <c r="E10" s="65"/>
      <c r="F10" s="65"/>
      <c r="G10" s="65"/>
      <c r="H10" s="65"/>
      <c r="I10" s="65"/>
      <c r="J10" s="65"/>
      <c r="K10" s="65"/>
      <c r="L10" s="65"/>
      <c r="M10" s="65"/>
      <c r="N10" s="65"/>
      <c r="O10" s="2"/>
    </row>
    <row r="11" spans="1:17" ht="25.5" x14ac:dyDescent="0.2">
      <c r="A11" s="134" t="s">
        <v>444</v>
      </c>
      <c r="B11" s="133" t="s">
        <v>445</v>
      </c>
      <c r="O11" s="6"/>
    </row>
    <row r="12" spans="1:17" x14ac:dyDescent="0.2">
      <c r="A12" s="1"/>
      <c r="B12" s="1"/>
    </row>
    <row r="13" spans="1:17" x14ac:dyDescent="0.2">
      <c r="A13" s="1"/>
      <c r="B13" s="1"/>
    </row>
    <row r="14" spans="1:17" x14ac:dyDescent="0.2">
      <c r="A14" s="1"/>
      <c r="B14" s="1"/>
    </row>
    <row r="15" spans="1:17" x14ac:dyDescent="0.2">
      <c r="A15" s="1"/>
      <c r="B15" s="1"/>
    </row>
    <row r="16" spans="1:17" x14ac:dyDescent="0.2">
      <c r="A16" s="1" t="s">
        <v>446</v>
      </c>
      <c r="B16" s="1" t="s">
        <v>447</v>
      </c>
    </row>
    <row r="17" spans="1:17" x14ac:dyDescent="0.2">
      <c r="A17" s="1"/>
      <c r="B17" s="1"/>
    </row>
    <row r="18" spans="1:17" x14ac:dyDescent="0.2">
      <c r="A18" s="1"/>
      <c r="B18" s="1"/>
    </row>
    <row r="19" spans="1:17" x14ac:dyDescent="0.2">
      <c r="A19" s="1"/>
      <c r="B19" s="1"/>
    </row>
    <row r="20" spans="1:17" x14ac:dyDescent="0.2">
      <c r="A20" s="1"/>
      <c r="B20" s="1"/>
    </row>
    <row r="21" spans="1:17" ht="25.5" x14ac:dyDescent="0.2">
      <c r="A21" s="134" t="s">
        <v>448</v>
      </c>
      <c r="B21" s="133" t="s">
        <v>449</v>
      </c>
    </row>
    <row r="22" spans="1:17" x14ac:dyDescent="0.2">
      <c r="A22" s="1"/>
      <c r="B22" s="1"/>
    </row>
    <row r="23" spans="1:17" x14ac:dyDescent="0.2">
      <c r="A23" s="1"/>
      <c r="B23" s="1"/>
    </row>
    <row r="24" spans="1:17" x14ac:dyDescent="0.2">
      <c r="A24" s="1"/>
      <c r="B24" s="1"/>
    </row>
    <row r="25" spans="1:17" x14ac:dyDescent="0.2">
      <c r="A25" s="1"/>
      <c r="B25" s="1"/>
    </row>
    <row r="26" spans="1:17" x14ac:dyDescent="0.2">
      <c r="A26" s="1" t="s">
        <v>450</v>
      </c>
      <c r="B26" s="1" t="s">
        <v>14</v>
      </c>
    </row>
    <row r="27" spans="1:17" x14ac:dyDescent="0.2">
      <c r="A27" s="1"/>
      <c r="B27" s="1"/>
    </row>
    <row r="28" spans="1:17" x14ac:dyDescent="0.2">
      <c r="A28" s="1"/>
      <c r="B28" s="1"/>
    </row>
    <row r="29" spans="1:17" x14ac:dyDescent="0.2">
      <c r="A29" s="1"/>
      <c r="B29" s="1"/>
    </row>
    <row r="30" spans="1:17" x14ac:dyDescent="0.2">
      <c r="A30" s="1"/>
      <c r="B30" s="1"/>
    </row>
    <row r="31" spans="1:17" x14ac:dyDescent="0.2">
      <c r="A31" s="98"/>
      <c r="B31" s="98" t="s">
        <v>11</v>
      </c>
      <c r="C31" s="9"/>
      <c r="D31" s="9"/>
      <c r="E31" s="9"/>
      <c r="F31" s="9"/>
      <c r="G31" s="9"/>
      <c r="H31" s="9"/>
      <c r="I31" s="9"/>
      <c r="J31" s="9"/>
      <c r="K31" s="9"/>
      <c r="L31" s="9"/>
      <c r="M31" s="9"/>
      <c r="N31" s="9"/>
      <c r="O31" s="9"/>
      <c r="P31" s="9"/>
      <c r="Q31" s="9"/>
    </row>
    <row r="33" spans="2:15" x14ac:dyDescent="0.2">
      <c r="B33" s="8" t="s">
        <v>429</v>
      </c>
    </row>
    <row r="34" spans="2:15" x14ac:dyDescent="0.2">
      <c r="B34" t="s">
        <v>286</v>
      </c>
    </row>
    <row r="35" spans="2:15" x14ac:dyDescent="0.2">
      <c r="B35" s="8" t="s">
        <v>370</v>
      </c>
    </row>
    <row r="36" spans="2:15" x14ac:dyDescent="0.2">
      <c r="B36" t="s">
        <v>285</v>
      </c>
    </row>
    <row r="37" spans="2:15" x14ac:dyDescent="0.2">
      <c r="B37" t="s">
        <v>302</v>
      </c>
    </row>
    <row r="38" spans="2:15" x14ac:dyDescent="0.2">
      <c r="B38" s="8" t="s">
        <v>580</v>
      </c>
    </row>
    <row r="43" spans="2:15" x14ac:dyDescent="0.2">
      <c r="B43" t="s">
        <v>209</v>
      </c>
      <c r="I43" t="s">
        <v>210</v>
      </c>
      <c r="O43" t="s">
        <v>364</v>
      </c>
    </row>
  </sheetData>
  <customSheetViews>
    <customSheetView guid="{CE95A0C9-982B-4BB6-AA7E-FE25D06948F6}" showRuler="0" topLeftCell="A13">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3">
    <mergeCell ref="Q6:Q8"/>
    <mergeCell ref="J7:J8"/>
    <mergeCell ref="O6:O8"/>
    <mergeCell ref="P6:P8"/>
    <mergeCell ref="E6:E8"/>
    <mergeCell ref="M6:M8"/>
    <mergeCell ref="H6:L6"/>
    <mergeCell ref="A1:Q1"/>
    <mergeCell ref="A2:Q2"/>
    <mergeCell ref="A6:A8"/>
    <mergeCell ref="B6:B8"/>
    <mergeCell ref="C6:C8"/>
    <mergeCell ref="K7:K8"/>
    <mergeCell ref="L7:L8"/>
    <mergeCell ref="D6:D8"/>
    <mergeCell ref="A5:Q5"/>
    <mergeCell ref="A3:Q3"/>
    <mergeCell ref="F6:F8"/>
    <mergeCell ref="G6:G8"/>
    <mergeCell ref="A4:Q4"/>
    <mergeCell ref="N6:N8"/>
    <mergeCell ref="H7:H8"/>
    <mergeCell ref="I7:I8"/>
  </mergeCells>
  <phoneticPr fontId="9" type="noConversion"/>
  <printOptions horizontalCentered="1" gridLines="1"/>
  <pageMargins left="0" right="0" top="0.5" bottom="0" header="0.511811023622047" footer="0.511811023622047"/>
  <pageSetup paperSize="9" scale="70" orientation="landscape" horizontalDpi="4294967295" verticalDpi="300"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N38"/>
  <sheetViews>
    <sheetView view="pageBreakPreview" zoomScale="115" zoomScaleNormal="85" zoomScaleSheetLayoutView="115" workbookViewId="0">
      <selection activeCell="E7" sqref="E7:H8"/>
    </sheetView>
  </sheetViews>
  <sheetFormatPr defaultRowHeight="12.75" x14ac:dyDescent="0.2"/>
  <cols>
    <col min="1" max="1" width="5.7109375" customWidth="1"/>
    <col min="2" max="2" width="27.140625" customWidth="1"/>
    <col min="3" max="3" width="14" customWidth="1"/>
    <col min="4" max="8" width="9.5703125" customWidth="1"/>
    <col min="9" max="9" width="14" customWidth="1"/>
    <col min="10" max="10" width="20.7109375" customWidth="1"/>
    <col min="11" max="11" width="13.85546875" customWidth="1"/>
  </cols>
  <sheetData>
    <row r="1" spans="1:14" ht="15.75" x14ac:dyDescent="0.25">
      <c r="A1" s="453" t="s">
        <v>516</v>
      </c>
      <c r="B1" s="453"/>
      <c r="C1" s="453"/>
      <c r="D1" s="453"/>
      <c r="E1" s="453"/>
      <c r="F1" s="453"/>
      <c r="G1" s="453"/>
      <c r="H1" s="453"/>
      <c r="I1" s="453"/>
      <c r="J1" s="453"/>
      <c r="K1" s="453"/>
    </row>
    <row r="2" spans="1:14" ht="15.75" x14ac:dyDescent="0.25">
      <c r="A2" s="453" t="s">
        <v>790</v>
      </c>
      <c r="B2" s="453"/>
      <c r="C2" s="453"/>
      <c r="D2" s="453"/>
      <c r="E2" s="453"/>
      <c r="F2" s="453"/>
      <c r="G2" s="453"/>
      <c r="H2" s="453"/>
      <c r="I2" s="453"/>
      <c r="J2" s="453"/>
      <c r="K2" s="453"/>
      <c r="L2" s="2"/>
      <c r="M2" s="2"/>
      <c r="N2" s="2"/>
    </row>
    <row r="3" spans="1:14" ht="15" x14ac:dyDescent="0.25">
      <c r="A3" s="455" t="s">
        <v>68</v>
      </c>
      <c r="B3" s="455"/>
      <c r="C3" s="455"/>
      <c r="D3" s="455"/>
      <c r="E3" s="455"/>
      <c r="F3" s="455"/>
      <c r="G3" s="455"/>
      <c r="H3" s="455"/>
      <c r="I3" s="455"/>
      <c r="J3" s="455"/>
      <c r="K3" s="455"/>
    </row>
    <row r="4" spans="1:14" x14ac:dyDescent="0.2">
      <c r="A4" s="460" t="s">
        <v>471</v>
      </c>
      <c r="B4" s="460"/>
      <c r="C4" s="460"/>
      <c r="D4" s="460"/>
      <c r="E4" s="460"/>
      <c r="F4" s="460"/>
      <c r="G4" s="460"/>
      <c r="H4" s="460"/>
      <c r="I4" s="460"/>
      <c r="J4" s="460"/>
      <c r="K4" s="460"/>
      <c r="L4" s="2"/>
      <c r="M4" s="2"/>
      <c r="N4" s="2"/>
    </row>
    <row r="5" spans="1:14" x14ac:dyDescent="0.2">
      <c r="A5" s="456" t="s">
        <v>582</v>
      </c>
      <c r="B5" s="457"/>
      <c r="C5" s="457"/>
      <c r="D5" s="457"/>
      <c r="E5" s="457"/>
      <c r="F5" s="457"/>
      <c r="G5" s="457"/>
      <c r="H5" s="457"/>
      <c r="I5" s="457"/>
      <c r="J5" s="457"/>
      <c r="K5" s="457"/>
      <c r="L5" s="2"/>
      <c r="M5" s="2"/>
      <c r="N5" s="2"/>
    </row>
    <row r="6" spans="1:14" ht="13.5" customHeight="1" thickBot="1" x14ac:dyDescent="0.25">
      <c r="A6" s="462" t="s">
        <v>1</v>
      </c>
      <c r="B6" s="462" t="s">
        <v>2</v>
      </c>
      <c r="C6" s="462" t="s">
        <v>3</v>
      </c>
      <c r="D6" s="478" t="s">
        <v>293</v>
      </c>
      <c r="E6" s="481" t="s">
        <v>182</v>
      </c>
      <c r="F6" s="481"/>
      <c r="G6" s="481"/>
      <c r="H6" s="481"/>
      <c r="I6" s="445" t="s">
        <v>290</v>
      </c>
      <c r="J6" s="462" t="s">
        <v>303</v>
      </c>
      <c r="K6" s="462" t="s">
        <v>304</v>
      </c>
      <c r="L6" s="2"/>
      <c r="M6" s="2"/>
      <c r="N6" s="2"/>
    </row>
    <row r="7" spans="1:14" ht="12.75" customHeight="1" x14ac:dyDescent="0.2">
      <c r="A7" s="470"/>
      <c r="B7" s="470"/>
      <c r="C7" s="470"/>
      <c r="D7" s="470"/>
      <c r="E7" s="482" t="s">
        <v>819</v>
      </c>
      <c r="F7" s="483" t="s">
        <v>622</v>
      </c>
      <c r="G7" s="483" t="s">
        <v>475</v>
      </c>
      <c r="H7" s="482" t="s">
        <v>820</v>
      </c>
      <c r="I7" s="458"/>
      <c r="J7" s="470"/>
      <c r="K7" s="470" t="s">
        <v>63</v>
      </c>
      <c r="L7" s="2"/>
      <c r="M7" s="2"/>
      <c r="N7" s="2"/>
    </row>
    <row r="8" spans="1:14" ht="13.5" customHeight="1" thickBot="1" x14ac:dyDescent="0.25">
      <c r="A8" s="471"/>
      <c r="B8" s="471"/>
      <c r="C8" s="471"/>
      <c r="D8" s="471"/>
      <c r="E8" s="471"/>
      <c r="F8" s="471"/>
      <c r="G8" s="471"/>
      <c r="H8" s="471" t="s">
        <v>20</v>
      </c>
      <c r="I8" s="459"/>
      <c r="J8" s="471"/>
      <c r="K8" s="471"/>
      <c r="L8" s="2"/>
      <c r="M8" s="2"/>
      <c r="N8" s="2"/>
    </row>
    <row r="9" spans="1:14" x14ac:dyDescent="0.2">
      <c r="L9" s="2"/>
      <c r="M9" s="2"/>
      <c r="N9" s="2"/>
    </row>
    <row r="10" spans="1:14" x14ac:dyDescent="0.2">
      <c r="A10" s="1"/>
      <c r="B10" s="1"/>
      <c r="D10" s="65"/>
      <c r="E10" s="65"/>
      <c r="F10" s="65"/>
      <c r="G10" s="65"/>
      <c r="H10" s="65"/>
      <c r="I10" s="2"/>
    </row>
    <row r="11" spans="1:14" x14ac:dyDescent="0.2">
      <c r="A11" s="1"/>
      <c r="B11" s="1"/>
      <c r="I11" s="6"/>
    </row>
    <row r="12" spans="1:14" x14ac:dyDescent="0.2">
      <c r="A12" s="1"/>
      <c r="B12" s="1"/>
    </row>
    <row r="13" spans="1:14" x14ac:dyDescent="0.2">
      <c r="A13" s="1"/>
      <c r="B13" s="1"/>
    </row>
    <row r="14" spans="1:14" x14ac:dyDescent="0.2">
      <c r="A14" s="1"/>
      <c r="B14" s="1"/>
    </row>
    <row r="15" spans="1:14" x14ac:dyDescent="0.2">
      <c r="A15" s="1"/>
      <c r="B15" s="1"/>
    </row>
    <row r="16" spans="1:14" x14ac:dyDescent="0.2">
      <c r="A16" s="1"/>
      <c r="B16" s="1"/>
    </row>
    <row r="17" spans="1:11" x14ac:dyDescent="0.2">
      <c r="A17" s="1"/>
      <c r="B17" s="1"/>
    </row>
    <row r="18" spans="1:11" x14ac:dyDescent="0.2">
      <c r="A18" s="1"/>
      <c r="B18" s="1"/>
    </row>
    <row r="19" spans="1:11" x14ac:dyDescent="0.2">
      <c r="A19" s="1"/>
      <c r="B19" s="1"/>
    </row>
    <row r="20" spans="1:11" x14ac:dyDescent="0.2">
      <c r="A20" s="1"/>
      <c r="B20" s="1"/>
    </row>
    <row r="21" spans="1:11" x14ac:dyDescent="0.2">
      <c r="A21" s="1"/>
      <c r="B21" s="1"/>
    </row>
    <row r="22" spans="1:11" x14ac:dyDescent="0.2">
      <c r="A22" s="1"/>
      <c r="B22" s="1"/>
    </row>
    <row r="23" spans="1:11" x14ac:dyDescent="0.2">
      <c r="A23" s="1"/>
      <c r="B23" s="1"/>
    </row>
    <row r="24" spans="1:11" x14ac:dyDescent="0.2">
      <c r="A24" s="1"/>
      <c r="B24" s="1"/>
    </row>
    <row r="25" spans="1:11" x14ac:dyDescent="0.2">
      <c r="A25" s="1"/>
      <c r="B25" s="1"/>
    </row>
    <row r="26" spans="1:11" x14ac:dyDescent="0.2">
      <c r="A26" s="1"/>
      <c r="B26" s="1"/>
    </row>
    <row r="27" spans="1:11" x14ac:dyDescent="0.2">
      <c r="A27" s="1"/>
      <c r="B27" s="1"/>
    </row>
    <row r="28" spans="1:11" x14ac:dyDescent="0.2">
      <c r="A28" s="1"/>
      <c r="B28" s="1"/>
    </row>
    <row r="29" spans="1:11" x14ac:dyDescent="0.2">
      <c r="A29" s="1"/>
      <c r="B29" s="1"/>
    </row>
    <row r="30" spans="1:11" x14ac:dyDescent="0.2">
      <c r="A30" s="1"/>
      <c r="B30" s="1"/>
    </row>
    <row r="31" spans="1:11" x14ac:dyDescent="0.2">
      <c r="A31" s="1"/>
    </row>
    <row r="32" spans="1:11" x14ac:dyDescent="0.2">
      <c r="A32" s="98"/>
      <c r="B32" s="98" t="s">
        <v>11</v>
      </c>
      <c r="C32" s="9"/>
      <c r="D32" s="9"/>
      <c r="E32" s="9"/>
      <c r="F32" s="9"/>
      <c r="G32" s="9"/>
      <c r="H32" s="9"/>
      <c r="I32" s="9"/>
      <c r="J32" s="9"/>
      <c r="K32" s="9"/>
    </row>
    <row r="33" spans="1:9" x14ac:dyDescent="0.2">
      <c r="A33" s="1"/>
      <c r="B33" s="1"/>
    </row>
    <row r="34" spans="1:9" x14ac:dyDescent="0.2">
      <c r="A34" s="1"/>
      <c r="B34" s="8" t="s">
        <v>409</v>
      </c>
    </row>
    <row r="35" spans="1:9" x14ac:dyDescent="0.2">
      <c r="B35" s="1"/>
    </row>
    <row r="36" spans="1:9" x14ac:dyDescent="0.2">
      <c r="B36" s="1"/>
    </row>
    <row r="38" spans="1:9" x14ac:dyDescent="0.2">
      <c r="B38" t="s">
        <v>209</v>
      </c>
      <c r="E38" t="s">
        <v>210</v>
      </c>
      <c r="I38" s="8" t="s">
        <v>364</v>
      </c>
    </row>
  </sheetData>
  <customSheetViews>
    <customSheetView guid="{CE95A0C9-982B-4BB6-AA7E-FE25D06948F6}" scale="85" printArea="1" showRuler="0">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3:K3"/>
    <mergeCell ref="A5:K5"/>
    <mergeCell ref="A1:K1"/>
    <mergeCell ref="A2:K2"/>
    <mergeCell ref="A6:A8"/>
    <mergeCell ref="B6:B8"/>
    <mergeCell ref="C6:C8"/>
    <mergeCell ref="D6:D8"/>
    <mergeCell ref="J6:J8"/>
    <mergeCell ref="K6:K8"/>
    <mergeCell ref="A4:K4"/>
    <mergeCell ref="E7:E8"/>
    <mergeCell ref="F7:F8"/>
    <mergeCell ref="G7:G8"/>
    <mergeCell ref="H7:H8"/>
    <mergeCell ref="I6:I8"/>
    <mergeCell ref="E6:H6"/>
  </mergeCells>
  <phoneticPr fontId="9" type="noConversion"/>
  <printOptions horizontalCentered="1" gridLines="1"/>
  <pageMargins left="0" right="0" top="0.75" bottom="0" header="0.511811023622047" footer="0.511811023622047"/>
  <pageSetup paperSize="9" orientation="landscape" horizontalDpi="4294967295" verticalDpi="300" r:id="rId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AB38"/>
  <sheetViews>
    <sheetView view="pageBreakPreview" zoomScale="80" zoomScaleNormal="85" zoomScaleSheetLayoutView="80" workbookViewId="0">
      <selection activeCell="I28" sqref="I28"/>
    </sheetView>
  </sheetViews>
  <sheetFormatPr defaultRowHeight="12.75" x14ac:dyDescent="0.2"/>
  <cols>
    <col min="1" max="1" width="6.140625" customWidth="1"/>
    <col min="2" max="2" width="21.42578125" customWidth="1"/>
    <col min="3" max="3" width="13.42578125" customWidth="1"/>
    <col min="4" max="6" width="9.5703125" customWidth="1"/>
    <col min="7" max="7" width="9.5703125" style="64" customWidth="1"/>
    <col min="8" max="12" width="9.5703125" customWidth="1"/>
    <col min="13" max="13" width="10.28515625" customWidth="1"/>
    <col min="14" max="24" width="9.5703125" customWidth="1"/>
    <col min="25" max="25" width="14" customWidth="1"/>
    <col min="26" max="26" width="21.42578125" customWidth="1"/>
    <col min="27" max="27" width="13" customWidth="1"/>
    <col min="28" max="28" width="10.7109375" customWidth="1"/>
    <col min="29" max="29" width="7.140625" customWidth="1"/>
    <col min="31" max="31" width="8.42578125" customWidth="1"/>
    <col min="32" max="32" width="7.85546875" customWidth="1"/>
    <col min="33" max="33" width="7.28515625" customWidth="1"/>
    <col min="34" max="34" width="7.85546875" customWidth="1"/>
  </cols>
  <sheetData>
    <row r="1" spans="1:28" ht="15.75" x14ac:dyDescent="0.25">
      <c r="A1" s="448" t="s">
        <v>281</v>
      </c>
      <c r="B1" s="448"/>
      <c r="C1" s="448"/>
      <c r="D1" s="448"/>
      <c r="E1" s="448"/>
      <c r="F1" s="448"/>
      <c r="G1" s="448"/>
      <c r="H1" s="448"/>
      <c r="I1" s="448"/>
      <c r="J1" s="448"/>
      <c r="K1" s="448"/>
      <c r="L1" s="448"/>
      <c r="M1" s="448"/>
      <c r="N1" s="448"/>
      <c r="O1" s="448" t="s">
        <v>281</v>
      </c>
      <c r="P1" s="448"/>
      <c r="Q1" s="448"/>
      <c r="R1" s="448"/>
      <c r="S1" s="448"/>
      <c r="T1" s="448"/>
      <c r="U1" s="448"/>
      <c r="V1" s="448"/>
      <c r="W1" s="448"/>
      <c r="X1" s="448"/>
      <c r="Y1" s="448"/>
      <c r="Z1" s="448"/>
      <c r="AA1" s="448"/>
      <c r="AB1" s="96"/>
    </row>
    <row r="2" spans="1:28" ht="15.75" x14ac:dyDescent="0.25">
      <c r="A2" s="448" t="s">
        <v>790</v>
      </c>
      <c r="B2" s="448"/>
      <c r="C2" s="448"/>
      <c r="D2" s="448"/>
      <c r="E2" s="448"/>
      <c r="F2" s="448"/>
      <c r="G2" s="448"/>
      <c r="H2" s="448"/>
      <c r="I2" s="448"/>
      <c r="J2" s="448"/>
      <c r="K2" s="448"/>
      <c r="L2" s="448"/>
      <c r="M2" s="448"/>
      <c r="N2" s="448"/>
      <c r="O2" s="448" t="str">
        <f>+A2</f>
        <v>AS ON 31.03.2015</v>
      </c>
      <c r="P2" s="448"/>
      <c r="Q2" s="448"/>
      <c r="R2" s="448"/>
      <c r="S2" s="448"/>
      <c r="T2" s="448"/>
      <c r="U2" s="448"/>
      <c r="V2" s="448"/>
      <c r="W2" s="448"/>
      <c r="X2" s="448"/>
      <c r="Y2" s="448"/>
      <c r="Z2" s="448"/>
      <c r="AA2" s="448"/>
      <c r="AB2" s="96"/>
    </row>
    <row r="3" spans="1:28" ht="15" x14ac:dyDescent="0.25">
      <c r="A3" s="455" t="s">
        <v>67</v>
      </c>
      <c r="B3" s="455"/>
      <c r="C3" s="455"/>
      <c r="D3" s="455"/>
      <c r="E3" s="455"/>
      <c r="F3" s="455"/>
      <c r="G3" s="455"/>
      <c r="H3" s="455"/>
      <c r="I3" s="455"/>
      <c r="J3" s="455"/>
      <c r="K3" s="455"/>
      <c r="L3" s="455"/>
      <c r="M3" s="455"/>
      <c r="N3" s="455"/>
      <c r="O3" s="455" t="s">
        <v>67</v>
      </c>
      <c r="P3" s="455"/>
      <c r="Q3" s="455"/>
      <c r="R3" s="455"/>
      <c r="S3" s="455"/>
      <c r="T3" s="455"/>
      <c r="U3" s="455"/>
      <c r="V3" s="455"/>
      <c r="W3" s="455"/>
      <c r="X3" s="455"/>
      <c r="Y3" s="455"/>
      <c r="Z3" s="455"/>
      <c r="AA3" s="455"/>
      <c r="AB3" s="43"/>
    </row>
    <row r="4" spans="1:28" ht="15.75" customHeight="1" x14ac:dyDescent="0.2">
      <c r="A4" s="473" t="s">
        <v>519</v>
      </c>
      <c r="B4" s="473"/>
      <c r="C4" s="473"/>
      <c r="D4" s="473"/>
      <c r="E4" s="473"/>
      <c r="F4" s="473"/>
      <c r="G4" s="473"/>
      <c r="H4" s="473"/>
      <c r="I4" s="473"/>
      <c r="J4" s="473"/>
      <c r="K4" s="473"/>
      <c r="L4" s="473"/>
      <c r="M4" s="473"/>
      <c r="N4" s="473"/>
      <c r="O4" s="473"/>
      <c r="P4" s="473"/>
      <c r="Q4" s="473"/>
      <c r="R4" s="473"/>
      <c r="S4" s="473"/>
      <c r="T4" s="473"/>
      <c r="U4" s="473"/>
      <c r="V4" s="473"/>
      <c r="W4" s="473"/>
      <c r="X4" s="473"/>
      <c r="Y4" s="473"/>
      <c r="Z4" s="473"/>
      <c r="AA4" s="473"/>
      <c r="AB4" s="97"/>
    </row>
    <row r="5" spans="1:28" x14ac:dyDescent="0.2">
      <c r="A5" s="466" t="s">
        <v>578</v>
      </c>
      <c r="B5" s="467"/>
      <c r="C5" s="467"/>
      <c r="D5" s="467"/>
      <c r="E5" s="467"/>
      <c r="F5" s="467"/>
      <c r="G5" s="467"/>
      <c r="H5" s="467"/>
      <c r="I5" s="467"/>
      <c r="J5" s="467"/>
      <c r="K5" s="467"/>
      <c r="L5" s="467"/>
      <c r="M5" s="467"/>
      <c r="N5" s="467"/>
      <c r="O5" s="466" t="s">
        <v>452</v>
      </c>
      <c r="P5" s="467"/>
      <c r="Q5" s="467"/>
      <c r="R5" s="467"/>
      <c r="S5" s="467"/>
      <c r="T5" s="467"/>
      <c r="U5" s="467"/>
      <c r="V5" s="467"/>
      <c r="W5" s="467"/>
      <c r="X5" s="467"/>
      <c r="Y5" s="467"/>
      <c r="Z5" s="467"/>
      <c r="AA5" s="467"/>
      <c r="AB5" s="86"/>
    </row>
    <row r="6" spans="1:28" ht="12.75" customHeight="1" thickBot="1" x14ac:dyDescent="0.25">
      <c r="A6" s="461" t="s">
        <v>1</v>
      </c>
      <c r="B6" s="461" t="s">
        <v>2</v>
      </c>
      <c r="C6" s="461" t="s">
        <v>3</v>
      </c>
      <c r="D6" s="461" t="s">
        <v>294</v>
      </c>
      <c r="E6" s="461" t="s">
        <v>291</v>
      </c>
      <c r="F6" s="462" t="s">
        <v>503</v>
      </c>
      <c r="G6" s="445" t="s">
        <v>293</v>
      </c>
      <c r="H6" s="480" t="s">
        <v>518</v>
      </c>
      <c r="I6" s="480"/>
      <c r="J6" s="480"/>
      <c r="K6" s="480"/>
      <c r="L6" s="480"/>
      <c r="M6" s="461" t="s">
        <v>520</v>
      </c>
      <c r="N6" s="445" t="s">
        <v>300</v>
      </c>
      <c r="O6" s="461" t="s">
        <v>292</v>
      </c>
      <c r="P6" s="462" t="s">
        <v>503</v>
      </c>
      <c r="Q6" s="445" t="s">
        <v>293</v>
      </c>
      <c r="R6" s="480" t="s">
        <v>521</v>
      </c>
      <c r="S6" s="480"/>
      <c r="T6" s="480"/>
      <c r="U6" s="480"/>
      <c r="V6" s="480"/>
      <c r="W6" s="461" t="s">
        <v>520</v>
      </c>
      <c r="X6" s="445" t="s">
        <v>300</v>
      </c>
      <c r="Y6" s="461" t="s">
        <v>290</v>
      </c>
      <c r="Z6" s="461" t="s">
        <v>288</v>
      </c>
      <c r="AA6" s="92" t="s">
        <v>301</v>
      </c>
    </row>
    <row r="7" spans="1:28" ht="12.75" customHeight="1" x14ac:dyDescent="0.2">
      <c r="A7" s="469"/>
      <c r="B7" s="469"/>
      <c r="C7" s="469"/>
      <c r="D7" s="469"/>
      <c r="E7" s="469"/>
      <c r="F7" s="463"/>
      <c r="G7" s="446"/>
      <c r="H7" s="479" t="s">
        <v>295</v>
      </c>
      <c r="I7" s="479" t="s">
        <v>296</v>
      </c>
      <c r="J7" s="479" t="s">
        <v>297</v>
      </c>
      <c r="K7" s="479" t="s">
        <v>298</v>
      </c>
      <c r="L7" s="479" t="s">
        <v>299</v>
      </c>
      <c r="M7" s="469"/>
      <c r="N7" s="446"/>
      <c r="O7" s="470" t="s">
        <v>289</v>
      </c>
      <c r="P7" s="463"/>
      <c r="Q7" s="446"/>
      <c r="R7" s="479" t="s">
        <v>295</v>
      </c>
      <c r="S7" s="479" t="s">
        <v>296</v>
      </c>
      <c r="T7" s="479" t="s">
        <v>297</v>
      </c>
      <c r="U7" s="479" t="s">
        <v>298</v>
      </c>
      <c r="V7" s="479" t="s">
        <v>299</v>
      </c>
      <c r="W7" s="469"/>
      <c r="X7" s="446"/>
      <c r="Y7" s="469"/>
      <c r="Z7" s="469"/>
      <c r="AA7" s="93" t="s">
        <v>287</v>
      </c>
    </row>
    <row r="8" spans="1:28" ht="16.5" customHeight="1" x14ac:dyDescent="0.2">
      <c r="A8" s="469"/>
      <c r="B8" s="469"/>
      <c r="C8" s="469"/>
      <c r="D8" s="469"/>
      <c r="E8" s="469"/>
      <c r="F8" s="463"/>
      <c r="G8" s="446"/>
      <c r="H8" s="469"/>
      <c r="I8" s="469"/>
      <c r="J8" s="469"/>
      <c r="K8" s="469"/>
      <c r="L8" s="469"/>
      <c r="M8" s="469"/>
      <c r="N8" s="446"/>
      <c r="O8" s="470"/>
      <c r="P8" s="463"/>
      <c r="Q8" s="446"/>
      <c r="R8" s="469"/>
      <c r="S8" s="469"/>
      <c r="T8" s="469"/>
      <c r="U8" s="469"/>
      <c r="V8" s="469"/>
      <c r="W8" s="469"/>
      <c r="X8" s="446"/>
      <c r="Y8" s="469"/>
      <c r="Z8" s="469"/>
      <c r="AA8" s="93"/>
    </row>
    <row r="9" spans="1:28" ht="17.25" customHeight="1" thickBot="1" x14ac:dyDescent="0.25">
      <c r="A9" s="71" t="s">
        <v>50</v>
      </c>
      <c r="B9" s="71" t="s">
        <v>51</v>
      </c>
      <c r="C9" s="71" t="s">
        <v>52</v>
      </c>
      <c r="D9" s="71" t="s">
        <v>53</v>
      </c>
      <c r="E9" s="71" t="s">
        <v>54</v>
      </c>
      <c r="F9" s="94" t="s">
        <v>351</v>
      </c>
      <c r="G9" s="94" t="s">
        <v>352</v>
      </c>
      <c r="H9" s="71" t="s">
        <v>353</v>
      </c>
      <c r="I9" s="71" t="s">
        <v>354</v>
      </c>
      <c r="J9" s="71" t="s">
        <v>355</v>
      </c>
      <c r="K9" s="71" t="s">
        <v>356</v>
      </c>
      <c r="L9" s="71" t="s">
        <v>357</v>
      </c>
      <c r="M9" s="71" t="s">
        <v>358</v>
      </c>
      <c r="N9" s="94" t="s">
        <v>359</v>
      </c>
      <c r="O9" s="71" t="s">
        <v>360</v>
      </c>
      <c r="P9" s="71" t="s">
        <v>361</v>
      </c>
      <c r="Q9" s="71" t="s">
        <v>362</v>
      </c>
      <c r="R9" s="71" t="s">
        <v>517</v>
      </c>
      <c r="S9" s="71" t="s">
        <v>524</v>
      </c>
      <c r="T9" s="71" t="s">
        <v>525</v>
      </c>
      <c r="U9" s="71" t="s">
        <v>526</v>
      </c>
      <c r="V9" s="71" t="s">
        <v>527</v>
      </c>
      <c r="W9" s="71" t="s">
        <v>528</v>
      </c>
      <c r="X9" s="71" t="s">
        <v>529</v>
      </c>
      <c r="Y9" s="71" t="s">
        <v>530</v>
      </c>
      <c r="Z9" s="71" t="s">
        <v>531</v>
      </c>
      <c r="AA9" s="71" t="s">
        <v>532</v>
      </c>
    </row>
    <row r="11" spans="1:28" x14ac:dyDescent="0.2">
      <c r="A11" s="1"/>
      <c r="B11" s="1"/>
      <c r="D11" s="65"/>
      <c r="E11" s="65"/>
      <c r="F11" s="65"/>
      <c r="G11" s="95"/>
      <c r="H11" s="65"/>
      <c r="I11" s="65"/>
      <c r="J11" s="65"/>
      <c r="K11" s="65"/>
      <c r="L11" s="65"/>
      <c r="M11" s="65"/>
      <c r="N11" s="65"/>
      <c r="O11" s="65"/>
      <c r="P11" s="65"/>
      <c r="Q11" s="65"/>
      <c r="R11" s="65"/>
      <c r="S11" s="65"/>
      <c r="T11" s="65"/>
      <c r="U11" s="65"/>
      <c r="V11" s="65"/>
      <c r="W11" s="65"/>
      <c r="X11" s="65"/>
      <c r="Y11" s="2"/>
    </row>
    <row r="12" spans="1:28" x14ac:dyDescent="0.2">
      <c r="A12" s="1"/>
      <c r="B12" s="1"/>
      <c r="Y12" s="6"/>
    </row>
    <row r="13" spans="1:28" x14ac:dyDescent="0.2">
      <c r="A13" s="1"/>
      <c r="B13" s="1"/>
    </row>
    <row r="14" spans="1:28" x14ac:dyDescent="0.2">
      <c r="A14" s="1"/>
      <c r="B14" s="1"/>
    </row>
    <row r="15" spans="1:28" x14ac:dyDescent="0.2">
      <c r="A15" s="1"/>
      <c r="B15" s="1"/>
    </row>
    <row r="16" spans="1:28" x14ac:dyDescent="0.2">
      <c r="A16" s="1"/>
      <c r="B16" s="1"/>
    </row>
    <row r="17" spans="1:27" x14ac:dyDescent="0.2">
      <c r="A17" s="1"/>
      <c r="B17" s="1"/>
    </row>
    <row r="18" spans="1:27" x14ac:dyDescent="0.2">
      <c r="A18" s="1"/>
      <c r="B18" s="1"/>
    </row>
    <row r="19" spans="1:27" x14ac:dyDescent="0.2">
      <c r="A19" s="1"/>
      <c r="B19" s="1"/>
    </row>
    <row r="20" spans="1:27" x14ac:dyDescent="0.2">
      <c r="A20" s="1"/>
      <c r="B20" s="1"/>
    </row>
    <row r="21" spans="1:27" x14ac:dyDescent="0.2">
      <c r="A21" s="1"/>
      <c r="B21" s="1"/>
    </row>
    <row r="22" spans="1:27" x14ac:dyDescent="0.2">
      <c r="A22" s="1"/>
      <c r="B22" s="1"/>
    </row>
    <row r="23" spans="1:27" x14ac:dyDescent="0.2">
      <c r="A23" s="1"/>
      <c r="B23" s="1"/>
    </row>
    <row r="24" spans="1:27" ht="18" x14ac:dyDescent="0.25">
      <c r="A24" s="98"/>
      <c r="B24" s="101" t="s">
        <v>11</v>
      </c>
      <c r="C24" s="9"/>
      <c r="D24" s="9"/>
      <c r="E24" s="9"/>
      <c r="F24" s="9"/>
      <c r="G24" s="99"/>
      <c r="H24" s="9"/>
      <c r="I24" s="9"/>
      <c r="J24" s="9"/>
      <c r="K24" s="9"/>
      <c r="L24" s="9"/>
      <c r="M24" s="9"/>
      <c r="N24" s="9"/>
      <c r="O24" s="9"/>
      <c r="P24" s="9"/>
      <c r="Q24" s="9"/>
      <c r="R24" s="9"/>
      <c r="S24" s="9"/>
      <c r="T24" s="9"/>
      <c r="U24" s="9"/>
      <c r="V24" s="9"/>
      <c r="W24" s="9"/>
      <c r="X24" s="9"/>
      <c r="Y24" s="9"/>
      <c r="Z24" s="9"/>
      <c r="AA24" s="9"/>
    </row>
    <row r="25" spans="1:27" x14ac:dyDescent="0.2">
      <c r="A25" s="1"/>
      <c r="B25" s="1"/>
    </row>
    <row r="27" spans="1:27" x14ac:dyDescent="0.2">
      <c r="E27" s="8"/>
      <c r="O27" s="8" t="s">
        <v>522</v>
      </c>
      <c r="P27" s="8"/>
    </row>
    <row r="28" spans="1:27" x14ac:dyDescent="0.2">
      <c r="E28" s="8"/>
      <c r="O28" s="8" t="s">
        <v>523</v>
      </c>
      <c r="P28" s="8"/>
    </row>
    <row r="29" spans="1:27" x14ac:dyDescent="0.2">
      <c r="E29" s="135"/>
      <c r="F29" s="135"/>
      <c r="G29" s="135"/>
      <c r="H29" s="135"/>
      <c r="I29" s="135"/>
      <c r="J29" s="135"/>
      <c r="K29" s="135"/>
      <c r="L29" s="135"/>
      <c r="M29" s="135"/>
      <c r="N29" s="135"/>
      <c r="O29" s="8" t="s">
        <v>367</v>
      </c>
      <c r="P29" s="8"/>
    </row>
    <row r="30" spans="1:27" x14ac:dyDescent="0.2">
      <c r="E30" s="8"/>
      <c r="O30" s="8" t="s">
        <v>365</v>
      </c>
      <c r="P30" s="8"/>
    </row>
    <row r="31" spans="1:27" x14ac:dyDescent="0.2">
      <c r="E31" s="8"/>
      <c r="O31" s="8" t="s">
        <v>366</v>
      </c>
      <c r="P31" s="8"/>
    </row>
    <row r="32" spans="1:27" x14ac:dyDescent="0.2">
      <c r="E32" s="8"/>
      <c r="O32" s="8" t="s">
        <v>363</v>
      </c>
      <c r="P32" s="8"/>
    </row>
    <row r="33" spans="2:26" x14ac:dyDescent="0.2">
      <c r="E33" s="8"/>
      <c r="O33" s="8" t="s">
        <v>533</v>
      </c>
      <c r="P33" s="8"/>
    </row>
    <row r="34" spans="2:26" x14ac:dyDescent="0.2">
      <c r="E34" s="8"/>
      <c r="O34" s="8" t="s">
        <v>581</v>
      </c>
      <c r="P34" s="8"/>
    </row>
    <row r="35" spans="2:26" x14ac:dyDescent="0.2">
      <c r="B35" s="8"/>
    </row>
    <row r="36" spans="2:26" x14ac:dyDescent="0.2">
      <c r="B36" s="8"/>
    </row>
    <row r="37" spans="2:26" x14ac:dyDescent="0.2">
      <c r="B37" s="8"/>
    </row>
    <row r="38" spans="2:26" x14ac:dyDescent="0.2">
      <c r="B38" t="s">
        <v>209</v>
      </c>
      <c r="G38" t="s">
        <v>210</v>
      </c>
      <c r="K38" s="8" t="s">
        <v>364</v>
      </c>
      <c r="V38" t="s">
        <v>210</v>
      </c>
      <c r="Z38" s="8" t="s">
        <v>364</v>
      </c>
    </row>
  </sheetData>
  <mergeCells count="38">
    <mergeCell ref="P6:P8"/>
    <mergeCell ref="Q6:Q8"/>
    <mergeCell ref="A1:N1"/>
    <mergeCell ref="A2:N2"/>
    <mergeCell ref="A3:N3"/>
    <mergeCell ref="A4:N4"/>
    <mergeCell ref="A5:N5"/>
    <mergeCell ref="M6:M8"/>
    <mergeCell ref="N6:N8"/>
    <mergeCell ref="F6:F8"/>
    <mergeCell ref="G6:G8"/>
    <mergeCell ref="H6:L6"/>
    <mergeCell ref="H7:H8"/>
    <mergeCell ref="I7:I8"/>
    <mergeCell ref="J7:J8"/>
    <mergeCell ref="K7:K8"/>
    <mergeCell ref="L7:L8"/>
    <mergeCell ref="A6:A8"/>
    <mergeCell ref="B6:B8"/>
    <mergeCell ref="C6:C8"/>
    <mergeCell ref="D6:D8"/>
    <mergeCell ref="E6:E8"/>
    <mergeCell ref="O5:AA5"/>
    <mergeCell ref="O3:AA3"/>
    <mergeCell ref="O1:AA1"/>
    <mergeCell ref="O2:AA2"/>
    <mergeCell ref="X6:X8"/>
    <mergeCell ref="O4:AA4"/>
    <mergeCell ref="Y6:Y8"/>
    <mergeCell ref="Z6:Z8"/>
    <mergeCell ref="R6:V6"/>
    <mergeCell ref="R7:R8"/>
    <mergeCell ref="W6:W8"/>
    <mergeCell ref="S7:S8"/>
    <mergeCell ref="T7:T8"/>
    <mergeCell ref="U7:U8"/>
    <mergeCell ref="V7:V8"/>
    <mergeCell ref="O6:O8"/>
  </mergeCells>
  <printOptions horizontalCentered="1" gridLines="1"/>
  <pageMargins left="0" right="0" top="0.75" bottom="0" header="0.511811023622047" footer="0.511811023622047"/>
  <pageSetup paperSize="9" scale="72" orientation="landscape" horizontalDpi="4294967295" verticalDpi="300" r:id="rId1"/>
  <headerFooter alignWithMargins="0">
    <oddFooter xml:space="preserve">&amp;C
</oddFooter>
  </headerFooter>
  <colBreaks count="1" manualBreakCount="1">
    <brk id="14"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Q44"/>
  <sheetViews>
    <sheetView view="pageBreakPreview" zoomScale="85" zoomScaleNormal="100" zoomScaleSheetLayoutView="85" workbookViewId="0">
      <selection activeCell="I29" sqref="I29"/>
    </sheetView>
  </sheetViews>
  <sheetFormatPr defaultRowHeight="12.75" x14ac:dyDescent="0.2"/>
  <cols>
    <col min="1" max="1" width="7" customWidth="1"/>
    <col min="2" max="2" width="20.85546875" customWidth="1"/>
    <col min="3" max="3" width="13.28515625" customWidth="1"/>
    <col min="4" max="4" width="10.5703125" customWidth="1"/>
    <col min="5" max="5" width="10.5703125" bestFit="1" customWidth="1"/>
    <col min="6" max="13" width="10.5703125" customWidth="1"/>
    <col min="14" max="14" width="10.5703125" bestFit="1" customWidth="1"/>
    <col min="15" max="15" width="14.42578125" customWidth="1"/>
    <col min="16" max="16" width="23.5703125" customWidth="1"/>
    <col min="17" max="17" width="12" customWidth="1"/>
  </cols>
  <sheetData>
    <row r="1" spans="1:17" ht="15.75" x14ac:dyDescent="0.25">
      <c r="A1" s="453" t="s">
        <v>18</v>
      </c>
      <c r="B1" s="453"/>
      <c r="C1" s="453"/>
      <c r="D1" s="453"/>
      <c r="E1" s="453"/>
      <c r="F1" s="453"/>
      <c r="G1" s="453"/>
      <c r="H1" s="453"/>
      <c r="I1" s="453"/>
      <c r="J1" s="453"/>
      <c r="K1" s="453"/>
      <c r="L1" s="453"/>
      <c r="M1" s="453"/>
      <c r="N1" s="454"/>
      <c r="O1" s="454"/>
      <c r="P1" s="454"/>
      <c r="Q1" s="454"/>
    </row>
    <row r="2" spans="1:17" ht="15.75" x14ac:dyDescent="0.25">
      <c r="A2" s="453" t="s">
        <v>790</v>
      </c>
      <c r="B2" s="453"/>
      <c r="C2" s="453"/>
      <c r="D2" s="453"/>
      <c r="E2" s="453"/>
      <c r="F2" s="453"/>
      <c r="G2" s="453"/>
      <c r="H2" s="453"/>
      <c r="I2" s="453"/>
      <c r="J2" s="453"/>
      <c r="K2" s="453"/>
      <c r="L2" s="453"/>
      <c r="M2" s="453"/>
      <c r="N2" s="454"/>
      <c r="O2" s="454"/>
      <c r="P2" s="454"/>
      <c r="Q2" s="454"/>
    </row>
    <row r="3" spans="1:17" ht="15" x14ac:dyDescent="0.25">
      <c r="A3" s="455" t="s">
        <v>69</v>
      </c>
      <c r="B3" s="455"/>
      <c r="C3" s="455"/>
      <c r="D3" s="455"/>
      <c r="E3" s="455"/>
      <c r="F3" s="455"/>
      <c r="G3" s="455"/>
      <c r="H3" s="455"/>
      <c r="I3" s="455"/>
      <c r="J3" s="455"/>
      <c r="K3" s="455"/>
      <c r="L3" s="455"/>
      <c r="M3" s="455"/>
      <c r="N3" s="454"/>
      <c r="O3" s="454"/>
      <c r="P3" s="454"/>
      <c r="Q3" s="454"/>
    </row>
    <row r="4" spans="1:17" x14ac:dyDescent="0.2">
      <c r="A4" s="473" t="s">
        <v>506</v>
      </c>
      <c r="B4" s="473"/>
      <c r="C4" s="473"/>
      <c r="D4" s="473"/>
      <c r="E4" s="473"/>
      <c r="F4" s="473"/>
      <c r="G4" s="473"/>
      <c r="H4" s="473"/>
      <c r="I4" s="473"/>
      <c r="J4" s="473"/>
      <c r="K4" s="473"/>
      <c r="L4" s="473"/>
      <c r="M4" s="473"/>
      <c r="N4" s="473"/>
      <c r="O4" s="473"/>
      <c r="P4" s="473"/>
      <c r="Q4" s="473"/>
    </row>
    <row r="5" spans="1:17" x14ac:dyDescent="0.2">
      <c r="A5" s="456" t="s">
        <v>452</v>
      </c>
      <c r="B5" s="457"/>
      <c r="C5" s="457"/>
      <c r="D5" s="457"/>
      <c r="E5" s="457"/>
      <c r="F5" s="457"/>
      <c r="G5" s="457"/>
      <c r="H5" s="457"/>
      <c r="I5" s="457"/>
      <c r="J5" s="457"/>
      <c r="K5" s="457"/>
      <c r="L5" s="457"/>
      <c r="M5" s="457"/>
      <c r="N5" s="457"/>
      <c r="O5" s="457"/>
      <c r="P5" s="457"/>
      <c r="Q5" s="457"/>
    </row>
    <row r="6" spans="1:17" ht="15" customHeight="1" thickBot="1" x14ac:dyDescent="0.25">
      <c r="A6" s="461" t="s">
        <v>1</v>
      </c>
      <c r="B6" s="461" t="s">
        <v>2</v>
      </c>
      <c r="C6" s="461" t="s">
        <v>3</v>
      </c>
      <c r="D6" s="461" t="s">
        <v>294</v>
      </c>
      <c r="E6" s="461" t="s">
        <v>291</v>
      </c>
      <c r="F6" s="461" t="s">
        <v>292</v>
      </c>
      <c r="G6" s="461" t="s">
        <v>293</v>
      </c>
      <c r="H6" s="480" t="s">
        <v>283</v>
      </c>
      <c r="I6" s="481"/>
      <c r="J6" s="481"/>
      <c r="K6" s="481"/>
      <c r="L6" s="481"/>
      <c r="M6" s="461" t="s">
        <v>24</v>
      </c>
      <c r="N6" s="461" t="s">
        <v>300</v>
      </c>
      <c r="O6" s="461" t="s">
        <v>290</v>
      </c>
      <c r="P6" s="461" t="s">
        <v>288</v>
      </c>
      <c r="Q6" s="461" t="s">
        <v>301</v>
      </c>
    </row>
    <row r="7" spans="1:17" ht="12.75" customHeight="1" x14ac:dyDescent="0.2">
      <c r="A7" s="470"/>
      <c r="B7" s="470"/>
      <c r="C7" s="470"/>
      <c r="D7" s="470"/>
      <c r="E7" s="470"/>
      <c r="F7" s="470" t="s">
        <v>289</v>
      </c>
      <c r="G7" s="470" t="s">
        <v>59</v>
      </c>
      <c r="H7" s="479" t="s">
        <v>295</v>
      </c>
      <c r="I7" s="479" t="s">
        <v>296</v>
      </c>
      <c r="J7" s="479" t="s">
        <v>297</v>
      </c>
      <c r="K7" s="479" t="s">
        <v>298</v>
      </c>
      <c r="L7" s="479" t="s">
        <v>299</v>
      </c>
      <c r="M7" s="470" t="s">
        <v>9</v>
      </c>
      <c r="N7" s="470" t="s">
        <v>282</v>
      </c>
      <c r="O7" s="470"/>
      <c r="P7" s="470"/>
      <c r="Q7" s="470" t="s">
        <v>287</v>
      </c>
    </row>
    <row r="8" spans="1:17" ht="16.5" customHeight="1" x14ac:dyDescent="0.2">
      <c r="A8" s="470"/>
      <c r="B8" s="470"/>
      <c r="C8" s="470"/>
      <c r="D8" s="470"/>
      <c r="E8" s="470"/>
      <c r="F8" s="470"/>
      <c r="G8" s="470"/>
      <c r="H8" s="470"/>
      <c r="I8" s="470"/>
      <c r="J8" s="470"/>
      <c r="K8" s="470"/>
      <c r="L8" s="470"/>
      <c r="M8" s="470"/>
      <c r="N8" s="470"/>
      <c r="O8" s="470"/>
      <c r="P8" s="470"/>
      <c r="Q8" s="470"/>
    </row>
    <row r="9" spans="1:17" ht="15" thickBot="1" x14ac:dyDescent="0.25">
      <c r="A9" s="71" t="s">
        <v>50</v>
      </c>
      <c r="B9" s="71" t="s">
        <v>51</v>
      </c>
      <c r="C9" s="71" t="s">
        <v>52</v>
      </c>
      <c r="D9" s="71" t="s">
        <v>53</v>
      </c>
      <c r="E9" s="71" t="s">
        <v>54</v>
      </c>
      <c r="F9" s="71" t="s">
        <v>351</v>
      </c>
      <c r="G9" s="71" t="s">
        <v>352</v>
      </c>
      <c r="H9" s="71" t="s">
        <v>353</v>
      </c>
      <c r="I9" s="71" t="s">
        <v>354</v>
      </c>
      <c r="J9" s="71" t="s">
        <v>355</v>
      </c>
      <c r="K9" s="71" t="s">
        <v>356</v>
      </c>
      <c r="L9" s="71" t="s">
        <v>357</v>
      </c>
      <c r="M9" s="71" t="s">
        <v>358</v>
      </c>
      <c r="N9" s="71" t="s">
        <v>359</v>
      </c>
      <c r="O9" s="71" t="s">
        <v>360</v>
      </c>
      <c r="P9" s="71" t="s">
        <v>361</v>
      </c>
      <c r="Q9" s="71" t="s">
        <v>362</v>
      </c>
    </row>
    <row r="10" spans="1:17" x14ac:dyDescent="0.2">
      <c r="A10" s="1"/>
      <c r="B10" s="1"/>
      <c r="D10" s="65"/>
      <c r="E10" s="65"/>
      <c r="F10" s="65"/>
      <c r="G10" s="65"/>
      <c r="H10" s="65"/>
      <c r="I10" s="65"/>
      <c r="J10" s="65"/>
      <c r="K10" s="65"/>
      <c r="L10" s="65"/>
      <c r="M10" s="65"/>
      <c r="N10" s="65"/>
      <c r="O10" s="2"/>
    </row>
    <row r="11" spans="1:17" x14ac:dyDescent="0.2">
      <c r="A11" s="1"/>
      <c r="B11" s="1"/>
      <c r="O11" s="6"/>
    </row>
    <row r="12" spans="1:17" x14ac:dyDescent="0.2">
      <c r="A12" s="1"/>
      <c r="B12" s="1"/>
    </row>
    <row r="13" spans="1:17" x14ac:dyDescent="0.2">
      <c r="A13" s="1"/>
      <c r="B13" s="1"/>
    </row>
    <row r="14" spans="1:17" x14ac:dyDescent="0.2">
      <c r="A14" s="1"/>
      <c r="B14" s="1"/>
    </row>
    <row r="15" spans="1:17" x14ac:dyDescent="0.2">
      <c r="A15" s="1"/>
      <c r="B15" s="1"/>
    </row>
    <row r="16" spans="1:17" x14ac:dyDescent="0.2">
      <c r="A16" s="1"/>
      <c r="B16" s="1"/>
    </row>
    <row r="17" spans="1:17" x14ac:dyDescent="0.2">
      <c r="A17" s="1"/>
      <c r="B17" s="1"/>
    </row>
    <row r="18" spans="1:17" x14ac:dyDescent="0.2">
      <c r="A18" s="1"/>
      <c r="B18" s="1"/>
    </row>
    <row r="19" spans="1:17" x14ac:dyDescent="0.2">
      <c r="A19" s="1"/>
      <c r="B19" s="1"/>
    </row>
    <row r="20" spans="1:17" x14ac:dyDescent="0.2">
      <c r="A20" s="1"/>
      <c r="B20" s="1"/>
    </row>
    <row r="21" spans="1:17" x14ac:dyDescent="0.2">
      <c r="A21" s="1"/>
      <c r="B21" s="1"/>
    </row>
    <row r="22" spans="1:17" x14ac:dyDescent="0.2">
      <c r="A22" s="1"/>
      <c r="B22" s="1"/>
    </row>
    <row r="23" spans="1:17" x14ac:dyDescent="0.2">
      <c r="A23" s="1"/>
      <c r="B23" s="1"/>
    </row>
    <row r="24" spans="1:17" x14ac:dyDescent="0.2">
      <c r="A24" s="1"/>
      <c r="B24" s="1"/>
    </row>
    <row r="25" spans="1:17" x14ac:dyDescent="0.2">
      <c r="A25" s="1"/>
      <c r="B25" s="1"/>
    </row>
    <row r="26" spans="1:17" x14ac:dyDescent="0.2">
      <c r="A26" s="1"/>
      <c r="B26" s="1"/>
    </row>
    <row r="27" spans="1:17" x14ac:dyDescent="0.2">
      <c r="A27" s="1"/>
      <c r="B27" s="1"/>
    </row>
    <row r="28" spans="1:17" x14ac:dyDescent="0.2">
      <c r="A28" s="1"/>
      <c r="B28" s="1"/>
    </row>
    <row r="29" spans="1:17" x14ac:dyDescent="0.2">
      <c r="A29" s="1"/>
      <c r="B29" s="1"/>
    </row>
    <row r="30" spans="1:17" x14ac:dyDescent="0.2">
      <c r="A30" s="1"/>
      <c r="B30" s="1"/>
    </row>
    <row r="31" spans="1:17" x14ac:dyDescent="0.2">
      <c r="A31" s="98"/>
      <c r="B31" s="98" t="s">
        <v>11</v>
      </c>
      <c r="C31" s="9"/>
      <c r="D31" s="9"/>
      <c r="E31" s="9"/>
      <c r="F31" s="9"/>
      <c r="G31" s="9"/>
      <c r="H31" s="9"/>
      <c r="I31" s="9"/>
      <c r="J31" s="9"/>
      <c r="K31" s="9"/>
      <c r="L31" s="9"/>
      <c r="M31" s="9"/>
      <c r="N31" s="9"/>
      <c r="O31" s="9"/>
      <c r="P31" s="9"/>
      <c r="Q31" s="9"/>
    </row>
    <row r="33" spans="2:15" x14ac:dyDescent="0.2">
      <c r="B33" s="8" t="s">
        <v>430</v>
      </c>
    </row>
    <row r="34" spans="2:15" x14ac:dyDescent="0.2">
      <c r="B34" t="s">
        <v>286</v>
      </c>
    </row>
    <row r="35" spans="2:15" x14ac:dyDescent="0.2">
      <c r="B35" t="s">
        <v>284</v>
      </c>
    </row>
    <row r="36" spans="2:15" x14ac:dyDescent="0.2">
      <c r="B36" t="s">
        <v>285</v>
      </c>
    </row>
    <row r="37" spans="2:15" x14ac:dyDescent="0.2">
      <c r="B37" t="s">
        <v>302</v>
      </c>
    </row>
    <row r="38" spans="2:15" x14ac:dyDescent="0.2">
      <c r="B38" t="s">
        <v>371</v>
      </c>
    </row>
    <row r="39" spans="2:15" x14ac:dyDescent="0.2">
      <c r="B39" t="s">
        <v>411</v>
      </c>
    </row>
    <row r="44" spans="2:15" x14ac:dyDescent="0.2">
      <c r="B44" t="s">
        <v>209</v>
      </c>
      <c r="I44" t="s">
        <v>210</v>
      </c>
      <c r="O44" t="s">
        <v>364</v>
      </c>
    </row>
  </sheetData>
  <customSheetViews>
    <customSheetView guid="{CE95A0C9-982B-4BB6-AA7E-FE25D06948F6}" showRuler="0" topLeftCell="A8">
      <selection activeCell="B41" sqref="B41"/>
      <pageMargins left="0.78740157480314965"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23">
    <mergeCell ref="A5:Q5"/>
    <mergeCell ref="K7:K8"/>
    <mergeCell ref="H6:L6"/>
    <mergeCell ref="C6:C8"/>
    <mergeCell ref="D6:D8"/>
    <mergeCell ref="P6:P8"/>
    <mergeCell ref="M6:M8"/>
    <mergeCell ref="A1:Q1"/>
    <mergeCell ref="A2:Q2"/>
    <mergeCell ref="A3:Q3"/>
    <mergeCell ref="A6:A8"/>
    <mergeCell ref="B6:B8"/>
    <mergeCell ref="F6:F8"/>
    <mergeCell ref="G6:G8"/>
    <mergeCell ref="A4:Q4"/>
    <mergeCell ref="Q6:Q8"/>
    <mergeCell ref="H7:H8"/>
    <mergeCell ref="L7:L8"/>
    <mergeCell ref="N6:N8"/>
    <mergeCell ref="O6:O8"/>
    <mergeCell ref="E6:E8"/>
    <mergeCell ref="I7:I8"/>
    <mergeCell ref="J7:J8"/>
  </mergeCells>
  <phoneticPr fontId="9" type="noConversion"/>
  <printOptions horizontalCentered="1" gridLines="1"/>
  <pageMargins left="0" right="0" top="0.75" bottom="0" header="0.511811023622047" footer="0.511811023622047"/>
  <pageSetup paperSize="9" scale="70" orientation="landscape" horizontalDpi="4294967295" verticalDpi="300" r:id="rId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K27"/>
  <sheetViews>
    <sheetView view="pageBreakPreview" zoomScaleNormal="100" zoomScaleSheetLayoutView="100" workbookViewId="0">
      <selection activeCell="F11" sqref="F11"/>
    </sheetView>
  </sheetViews>
  <sheetFormatPr defaultRowHeight="12.75" x14ac:dyDescent="0.2"/>
  <cols>
    <col min="1" max="1" width="6.140625" customWidth="1"/>
    <col min="2" max="2" width="26.42578125" customWidth="1"/>
    <col min="3" max="3" width="17.42578125" customWidth="1"/>
    <col min="4" max="4" width="14" customWidth="1"/>
    <col min="5" max="5" width="11.7109375" customWidth="1"/>
    <col min="6" max="6" width="12.7109375" customWidth="1"/>
    <col min="7" max="7" width="14.140625" customWidth="1"/>
    <col min="8" max="8" width="15.7109375" customWidth="1"/>
    <col min="9" max="9" width="18.5703125" customWidth="1"/>
    <col min="10" max="10" width="16" customWidth="1"/>
    <col min="11" max="11" width="33" customWidth="1"/>
  </cols>
  <sheetData>
    <row r="1" spans="1:11" ht="15.75" x14ac:dyDescent="0.25">
      <c r="A1" s="453" t="s">
        <v>30</v>
      </c>
      <c r="B1" s="453"/>
      <c r="C1" s="453"/>
      <c r="D1" s="453"/>
      <c r="E1" s="453"/>
      <c r="F1" s="453"/>
      <c r="G1" s="453"/>
      <c r="H1" s="453"/>
      <c r="I1" s="453"/>
      <c r="J1" s="453"/>
      <c r="K1" s="454"/>
    </row>
    <row r="2" spans="1:11" ht="15.75" x14ac:dyDescent="0.25">
      <c r="A2" s="453" t="s">
        <v>790</v>
      </c>
      <c r="B2" s="453"/>
      <c r="C2" s="453"/>
      <c r="D2" s="453"/>
      <c r="E2" s="453"/>
      <c r="F2" s="453"/>
      <c r="G2" s="453"/>
      <c r="H2" s="453"/>
      <c r="I2" s="453"/>
      <c r="J2" s="453"/>
      <c r="K2" s="454"/>
    </row>
    <row r="3" spans="1:11" ht="15" x14ac:dyDescent="0.25">
      <c r="A3" s="455" t="s">
        <v>70</v>
      </c>
      <c r="B3" s="455"/>
      <c r="C3" s="455"/>
      <c r="D3" s="455"/>
      <c r="E3" s="455"/>
      <c r="F3" s="455"/>
      <c r="G3" s="455"/>
      <c r="H3" s="455"/>
      <c r="I3" s="455"/>
      <c r="J3" s="455"/>
      <c r="K3" s="454"/>
    </row>
    <row r="4" spans="1:11" x14ac:dyDescent="0.2">
      <c r="A4" s="460" t="s">
        <v>504</v>
      </c>
      <c r="B4" s="460"/>
      <c r="C4" s="460"/>
      <c r="D4" s="460"/>
      <c r="E4" s="460"/>
      <c r="F4" s="460"/>
      <c r="G4" s="460"/>
      <c r="H4" s="460"/>
      <c r="I4" s="460"/>
      <c r="J4" s="460"/>
      <c r="K4" s="460"/>
    </row>
    <row r="5" spans="1:11" x14ac:dyDescent="0.2">
      <c r="A5" s="456" t="s">
        <v>452</v>
      </c>
      <c r="B5" s="457"/>
      <c r="C5" s="457"/>
      <c r="D5" s="457"/>
      <c r="E5" s="457"/>
      <c r="F5" s="457"/>
      <c r="G5" s="457"/>
      <c r="H5" s="457"/>
      <c r="I5" s="457"/>
      <c r="J5" s="457"/>
      <c r="K5" s="457"/>
    </row>
    <row r="6" spans="1:11" ht="13.5" thickBot="1" x14ac:dyDescent="0.25">
      <c r="A6" s="462" t="s">
        <v>1</v>
      </c>
      <c r="B6" s="462" t="s">
        <v>2</v>
      </c>
      <c r="C6" s="462" t="s">
        <v>3</v>
      </c>
      <c r="D6" s="478" t="s">
        <v>293</v>
      </c>
      <c r="E6" s="481" t="s">
        <v>182</v>
      </c>
      <c r="F6" s="481"/>
      <c r="G6" s="481"/>
      <c r="H6" s="481"/>
      <c r="I6" s="445" t="s">
        <v>290</v>
      </c>
      <c r="J6" s="462" t="s">
        <v>303</v>
      </c>
      <c r="K6" s="462" t="s">
        <v>304</v>
      </c>
    </row>
    <row r="7" spans="1:11" x14ac:dyDescent="0.2">
      <c r="A7" s="470"/>
      <c r="B7" s="470"/>
      <c r="C7" s="470"/>
      <c r="D7" s="470"/>
      <c r="E7" s="482" t="s">
        <v>819</v>
      </c>
      <c r="F7" s="483" t="s">
        <v>622</v>
      </c>
      <c r="G7" s="483" t="s">
        <v>475</v>
      </c>
      <c r="H7" s="482" t="s">
        <v>820</v>
      </c>
      <c r="I7" s="458"/>
      <c r="J7" s="470"/>
      <c r="K7" s="470" t="s">
        <v>63</v>
      </c>
    </row>
    <row r="8" spans="1:11" ht="13.5" thickBot="1" x14ac:dyDescent="0.25">
      <c r="A8" s="471"/>
      <c r="B8" s="471"/>
      <c r="C8" s="471"/>
      <c r="D8" s="471"/>
      <c r="E8" s="471"/>
      <c r="F8" s="471"/>
      <c r="G8" s="471"/>
      <c r="H8" s="471" t="s">
        <v>20</v>
      </c>
      <c r="I8" s="459"/>
      <c r="J8" s="471"/>
      <c r="K8" s="471"/>
    </row>
    <row r="10" spans="1:11" x14ac:dyDescent="0.2">
      <c r="A10" s="1"/>
      <c r="B10" s="1"/>
      <c r="D10" s="65"/>
      <c r="E10" s="65"/>
      <c r="F10" s="65"/>
      <c r="G10" s="65"/>
      <c r="H10" s="65"/>
      <c r="I10" s="2"/>
    </row>
    <row r="11" spans="1:11" x14ac:dyDescent="0.2">
      <c r="A11" s="1"/>
      <c r="B11" s="1"/>
      <c r="I11" s="6"/>
    </row>
    <row r="12" spans="1:11" x14ac:dyDescent="0.2">
      <c r="A12" s="1"/>
      <c r="B12" s="1"/>
    </row>
    <row r="13" spans="1:11" x14ac:dyDescent="0.2">
      <c r="A13" s="1"/>
      <c r="B13" s="1"/>
    </row>
    <row r="14" spans="1:11" x14ac:dyDescent="0.2">
      <c r="A14" s="1"/>
      <c r="B14" s="1"/>
    </row>
    <row r="15" spans="1:11" x14ac:dyDescent="0.2">
      <c r="A15" s="1"/>
      <c r="B15" s="1"/>
    </row>
    <row r="16" spans="1:11" x14ac:dyDescent="0.2">
      <c r="A16" s="1"/>
      <c r="B16" s="1"/>
    </row>
    <row r="17" spans="1:11" x14ac:dyDescent="0.2">
      <c r="A17" s="1"/>
      <c r="B17" s="1"/>
    </row>
    <row r="18" spans="1:11" x14ac:dyDescent="0.2">
      <c r="A18" s="1"/>
      <c r="B18" s="1"/>
    </row>
    <row r="19" spans="1:11" x14ac:dyDescent="0.2">
      <c r="A19" s="1"/>
    </row>
    <row r="20" spans="1:11" x14ac:dyDescent="0.2">
      <c r="A20" s="98"/>
      <c r="B20" s="98" t="s">
        <v>11</v>
      </c>
      <c r="C20" s="9"/>
      <c r="D20" s="9"/>
      <c r="E20" s="9"/>
      <c r="F20" s="9"/>
      <c r="G20" s="9"/>
      <c r="H20" s="9"/>
      <c r="I20" s="9"/>
      <c r="J20" s="9"/>
      <c r="K20" s="9"/>
    </row>
    <row r="21" spans="1:11" x14ac:dyDescent="0.2">
      <c r="A21" s="1"/>
      <c r="B21" s="1"/>
    </row>
    <row r="22" spans="1:11" x14ac:dyDescent="0.2">
      <c r="A22" s="1"/>
      <c r="B22" s="8" t="s">
        <v>428</v>
      </c>
    </row>
    <row r="23" spans="1:11" x14ac:dyDescent="0.2">
      <c r="A23" s="1"/>
      <c r="B23" s="8"/>
    </row>
    <row r="24" spans="1:11" x14ac:dyDescent="0.2">
      <c r="A24" s="1"/>
      <c r="B24" s="8"/>
    </row>
    <row r="25" spans="1:11" x14ac:dyDescent="0.2">
      <c r="B25" s="1"/>
    </row>
    <row r="27" spans="1:11" x14ac:dyDescent="0.2">
      <c r="B27" t="s">
        <v>209</v>
      </c>
      <c r="F27" t="s">
        <v>210</v>
      </c>
      <c r="J27" t="s">
        <v>364</v>
      </c>
    </row>
  </sheetData>
  <customSheetViews>
    <customSheetView guid="{CE95A0C9-982B-4BB6-AA7E-FE25D06948F6}" showRuler="0">
      <selection activeCell="E7" sqref="E7"/>
      <pageMargins left="0.78740157480314965" right="0" top="0.59055118110236227" bottom="0.39370078740157483" header="0.51181102362204722" footer="0.51181102362204722"/>
      <printOptions horizontalCentered="1" verticalCentered="1"/>
      <pageSetup paperSize="9" orientation="landscape" horizontalDpi="4294967295" verticalDpi="0" r:id="rId1"/>
      <headerFooter alignWithMargins="0"/>
    </customSheetView>
  </customSheetViews>
  <mergeCells count="17">
    <mergeCell ref="D6:D8"/>
    <mergeCell ref="A4:K4"/>
    <mergeCell ref="A1:K1"/>
    <mergeCell ref="A2:K2"/>
    <mergeCell ref="A3:K3"/>
    <mergeCell ref="I6:I8"/>
    <mergeCell ref="J6:J8"/>
    <mergeCell ref="K6:K8"/>
    <mergeCell ref="E7:E8"/>
    <mergeCell ref="F7:F8"/>
    <mergeCell ref="G7:G8"/>
    <mergeCell ref="H7:H8"/>
    <mergeCell ref="E6:H6"/>
    <mergeCell ref="A5:K5"/>
    <mergeCell ref="A6:A8"/>
    <mergeCell ref="B6:B8"/>
    <mergeCell ref="C6:C8"/>
  </mergeCells>
  <phoneticPr fontId="9" type="noConversion"/>
  <printOptions horizontalCentered="1" gridLines="1"/>
  <pageMargins left="0" right="0" top="0.75" bottom="0" header="0.511811023622047" footer="0.511811023622047"/>
  <pageSetup paperSize="9" scale="75" orientation="landscape" horizontalDpi="4294967295" verticalDpi="300" r:id="rId2"/>
  <headerFooter alignWithMargins="0">
    <oddFooter xml:space="preserve">&amp;C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L38"/>
  <sheetViews>
    <sheetView view="pageBreakPreview" zoomScaleNormal="100" workbookViewId="0">
      <selection activeCell="A3" sqref="A3:L3"/>
    </sheetView>
  </sheetViews>
  <sheetFormatPr defaultRowHeight="12.75" x14ac:dyDescent="0.2"/>
  <cols>
    <col min="1" max="1" width="6.42578125" style="12" customWidth="1"/>
    <col min="2" max="2" width="23.5703125" customWidth="1"/>
    <col min="3" max="3" width="14.7109375" customWidth="1"/>
    <col min="4" max="4" width="13" customWidth="1"/>
    <col min="5" max="5" width="14.5703125" customWidth="1"/>
    <col min="6" max="6" width="12.42578125" customWidth="1"/>
    <col min="7" max="7" width="12.28515625" customWidth="1"/>
    <col min="8" max="8" width="12" customWidth="1"/>
    <col min="9" max="9" width="12.140625" customWidth="1"/>
    <col min="10" max="10" width="11.5703125" customWidth="1"/>
    <col min="11" max="11" width="25.28515625" customWidth="1"/>
    <col min="12" max="12" width="23.85546875" customWidth="1"/>
  </cols>
  <sheetData>
    <row r="1" spans="1:12" ht="15.75" x14ac:dyDescent="0.25">
      <c r="A1" s="453" t="s">
        <v>454</v>
      </c>
      <c r="B1" s="453"/>
      <c r="C1" s="453"/>
      <c r="D1" s="453"/>
      <c r="E1" s="453"/>
      <c r="F1" s="453"/>
      <c r="G1" s="453"/>
      <c r="H1" s="453"/>
      <c r="I1" s="453"/>
      <c r="J1" s="453"/>
      <c r="K1" s="453"/>
      <c r="L1" s="453"/>
    </row>
    <row r="2" spans="1:12" ht="15.75" x14ac:dyDescent="0.25">
      <c r="A2" s="453" t="s">
        <v>790</v>
      </c>
      <c r="B2" s="453"/>
      <c r="C2" s="453"/>
      <c r="D2" s="453"/>
      <c r="E2" s="453"/>
      <c r="F2" s="453"/>
      <c r="G2" s="453"/>
      <c r="H2" s="453"/>
      <c r="I2" s="453"/>
      <c r="J2" s="453"/>
      <c r="K2" s="453"/>
      <c r="L2" s="453"/>
    </row>
    <row r="3" spans="1:12" ht="15" x14ac:dyDescent="0.25">
      <c r="A3" s="455" t="s">
        <v>71</v>
      </c>
      <c r="B3" s="475"/>
      <c r="C3" s="475"/>
      <c r="D3" s="475"/>
      <c r="E3" s="475"/>
      <c r="F3" s="475"/>
      <c r="G3" s="475"/>
      <c r="H3" s="475"/>
      <c r="I3" s="475"/>
      <c r="J3" s="475"/>
      <c r="K3" s="475"/>
      <c r="L3" s="475"/>
    </row>
    <row r="4" spans="1:12" x14ac:dyDescent="0.2">
      <c r="A4" s="473" t="s">
        <v>515</v>
      </c>
      <c r="B4" s="473"/>
      <c r="C4" s="473"/>
      <c r="D4" s="473"/>
      <c r="E4" s="473"/>
      <c r="F4" s="473"/>
      <c r="G4" s="473"/>
      <c r="H4" s="473"/>
      <c r="I4" s="473"/>
      <c r="J4" s="473"/>
      <c r="K4" s="473"/>
      <c r="L4" s="473"/>
    </row>
    <row r="5" spans="1:12" ht="13.5" thickBot="1" x14ac:dyDescent="0.25">
      <c r="A5" s="485" t="s">
        <v>452</v>
      </c>
      <c r="B5" s="486"/>
      <c r="C5" s="486"/>
      <c r="D5" s="486"/>
      <c r="E5" s="486"/>
      <c r="F5" s="486"/>
      <c r="G5" s="486"/>
      <c r="H5" s="486"/>
      <c r="I5" s="486"/>
      <c r="J5" s="486"/>
      <c r="K5" s="486"/>
      <c r="L5" s="486"/>
    </row>
    <row r="6" spans="1:12" x14ac:dyDescent="0.2">
      <c r="A6" s="484" t="s">
        <v>1</v>
      </c>
      <c r="B6" s="484" t="s">
        <v>2</v>
      </c>
      <c r="C6" s="484" t="s">
        <v>3</v>
      </c>
      <c r="D6" s="484" t="s">
        <v>291</v>
      </c>
      <c r="E6" s="484" t="s">
        <v>292</v>
      </c>
      <c r="F6" s="484" t="s">
        <v>11</v>
      </c>
      <c r="G6" s="484" t="s">
        <v>307</v>
      </c>
      <c r="H6" s="484" t="s">
        <v>297</v>
      </c>
      <c r="I6" s="484" t="s">
        <v>298</v>
      </c>
      <c r="J6" s="484" t="s">
        <v>299</v>
      </c>
      <c r="K6" s="484" t="s">
        <v>337</v>
      </c>
      <c r="L6" s="484" t="s">
        <v>304</v>
      </c>
    </row>
    <row r="7" spans="1:12" ht="30.75" customHeight="1" thickBot="1" x14ac:dyDescent="0.25">
      <c r="A7" s="459"/>
      <c r="B7" s="459"/>
      <c r="C7" s="459"/>
      <c r="D7" s="459"/>
      <c r="E7" s="459"/>
      <c r="F7" s="459"/>
      <c r="G7" s="459" t="s">
        <v>38</v>
      </c>
      <c r="H7" s="459" t="s">
        <v>7</v>
      </c>
      <c r="I7" s="459" t="s">
        <v>7</v>
      </c>
      <c r="J7" s="459" t="s">
        <v>8</v>
      </c>
      <c r="K7" s="459" t="s">
        <v>47</v>
      </c>
      <c r="L7" s="459" t="s">
        <v>73</v>
      </c>
    </row>
    <row r="8" spans="1:12" x14ac:dyDescent="0.2">
      <c r="A8" s="40" t="s">
        <v>12</v>
      </c>
      <c r="B8" s="1" t="s">
        <v>336</v>
      </c>
    </row>
    <row r="14" spans="1:12" ht="15" x14ac:dyDescent="0.25">
      <c r="A14" s="100"/>
      <c r="B14" s="105" t="s">
        <v>536</v>
      </c>
      <c r="C14" s="105"/>
      <c r="D14" s="105"/>
      <c r="E14" s="105"/>
      <c r="F14" s="105"/>
      <c r="G14" s="105"/>
      <c r="H14" s="105"/>
      <c r="I14" s="105"/>
      <c r="J14" s="105"/>
      <c r="K14" s="105"/>
      <c r="L14" s="105"/>
    </row>
    <row r="15" spans="1:12" x14ac:dyDescent="0.2">
      <c r="A15" s="40" t="s">
        <v>13</v>
      </c>
      <c r="B15" s="1" t="s">
        <v>175</v>
      </c>
    </row>
    <row r="20" spans="1:12" ht="15" x14ac:dyDescent="0.25">
      <c r="A20" s="100"/>
      <c r="B20" s="105" t="s">
        <v>536</v>
      </c>
      <c r="C20" s="105"/>
      <c r="D20" s="105"/>
      <c r="E20" s="105"/>
      <c r="F20" s="105"/>
      <c r="G20" s="105"/>
      <c r="H20" s="105"/>
      <c r="I20" s="105"/>
      <c r="J20" s="105"/>
      <c r="K20" s="105"/>
      <c r="L20" s="105"/>
    </row>
    <row r="21" spans="1:12" x14ac:dyDescent="0.2">
      <c r="A21" s="40" t="s">
        <v>31</v>
      </c>
      <c r="B21" s="1" t="s">
        <v>39</v>
      </c>
    </row>
    <row r="22" spans="1:12" x14ac:dyDescent="0.2">
      <c r="B22" s="72" t="s">
        <v>372</v>
      </c>
    </row>
    <row r="23" spans="1:12" x14ac:dyDescent="0.2">
      <c r="B23" s="72" t="s">
        <v>373</v>
      </c>
    </row>
    <row r="24" spans="1:12" x14ac:dyDescent="0.2">
      <c r="B24" s="72" t="s">
        <v>374</v>
      </c>
    </row>
    <row r="27" spans="1:12" ht="15" x14ac:dyDescent="0.25">
      <c r="A27" s="100"/>
      <c r="B27" s="105" t="s">
        <v>536</v>
      </c>
      <c r="C27" s="105"/>
      <c r="D27" s="105"/>
      <c r="E27" s="105"/>
      <c r="F27" s="105"/>
      <c r="G27" s="105"/>
      <c r="H27" s="105"/>
      <c r="I27" s="105"/>
      <c r="J27" s="105"/>
      <c r="K27" s="105"/>
      <c r="L27" s="105"/>
    </row>
    <row r="28" spans="1:12" x14ac:dyDescent="0.2">
      <c r="A28" s="40" t="s">
        <v>176</v>
      </c>
      <c r="B28" s="1" t="s">
        <v>177</v>
      </c>
    </row>
    <row r="33" spans="1:12" ht="15" x14ac:dyDescent="0.25">
      <c r="A33" s="100"/>
      <c r="B33" s="105" t="s">
        <v>536</v>
      </c>
      <c r="C33" s="105"/>
      <c r="D33" s="105"/>
      <c r="E33" s="105"/>
      <c r="F33" s="105"/>
      <c r="G33" s="105"/>
      <c r="H33" s="105"/>
      <c r="I33" s="105"/>
      <c r="J33" s="105"/>
      <c r="K33" s="105"/>
      <c r="L33" s="105"/>
    </row>
    <row r="34" spans="1:12" ht="15" x14ac:dyDescent="0.25">
      <c r="A34" s="100"/>
      <c r="B34" s="105" t="s">
        <v>537</v>
      </c>
      <c r="C34" s="105"/>
      <c r="D34" s="105"/>
      <c r="E34" s="105"/>
      <c r="F34" s="105"/>
      <c r="G34" s="105"/>
      <c r="H34" s="105"/>
      <c r="I34" s="105"/>
      <c r="J34" s="105"/>
      <c r="K34" s="105"/>
      <c r="L34" s="105"/>
    </row>
    <row r="35" spans="1:12" x14ac:dyDescent="0.2">
      <c r="B35" t="s">
        <v>437</v>
      </c>
    </row>
    <row r="38" spans="1:12" x14ac:dyDescent="0.2">
      <c r="A38"/>
      <c r="B38" t="s">
        <v>209</v>
      </c>
      <c r="F38" t="s">
        <v>210</v>
      </c>
      <c r="J38" t="s">
        <v>364</v>
      </c>
    </row>
  </sheetData>
  <customSheetViews>
    <customSheetView guid="{CE95A0C9-982B-4BB6-AA7E-FE25D06948F6}" showRuler="0">
      <selection activeCell="D26" sqref="D26"/>
      <pageMargins left="0.75" right="0.75" top="1" bottom="1" header="0.5" footer="0.5"/>
      <printOptions horizontalCentered="1"/>
      <pageSetup paperSize="9" orientation="landscape" verticalDpi="0" r:id="rId1"/>
      <headerFooter alignWithMargins="0"/>
    </customSheetView>
  </customSheetViews>
  <mergeCells count="17">
    <mergeCell ref="A1:L1"/>
    <mergeCell ref="A2:L2"/>
    <mergeCell ref="A5:L5"/>
    <mergeCell ref="A6:A7"/>
    <mergeCell ref="B6:B7"/>
    <mergeCell ref="C6:C7"/>
    <mergeCell ref="D6:D7"/>
    <mergeCell ref="E6:E7"/>
    <mergeCell ref="G6:G7"/>
    <mergeCell ref="H6:H7"/>
    <mergeCell ref="F6:F7"/>
    <mergeCell ref="A3:L3"/>
    <mergeCell ref="K6:K7"/>
    <mergeCell ref="L6:L7"/>
    <mergeCell ref="I6:I7"/>
    <mergeCell ref="J6:J7"/>
    <mergeCell ref="A4:L4"/>
  </mergeCells>
  <phoneticPr fontId="11" type="noConversion"/>
  <printOptions horizontalCentered="1" gridLines="1"/>
  <pageMargins left="0" right="0" top="0.75" bottom="0" header="0.5" footer="0.5"/>
  <pageSetup paperSize="9" scale="80"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N30"/>
  <sheetViews>
    <sheetView view="pageBreakPreview" zoomScaleNormal="100" zoomScaleSheetLayoutView="100" workbookViewId="0">
      <selection activeCell="F7" sqref="F7:F9"/>
    </sheetView>
  </sheetViews>
  <sheetFormatPr defaultRowHeight="12.75" x14ac:dyDescent="0.2"/>
  <cols>
    <col min="1" max="1" width="23.7109375" customWidth="1"/>
    <col min="2" max="2" width="16" customWidth="1"/>
    <col min="3" max="3" width="17.140625" customWidth="1"/>
    <col min="4" max="4" width="14.5703125" customWidth="1"/>
    <col min="5" max="5" width="13.140625" customWidth="1"/>
    <col min="6" max="6" width="13" customWidth="1"/>
    <col min="7" max="7" width="19.5703125" customWidth="1"/>
  </cols>
  <sheetData>
    <row r="1" spans="1:14" ht="15.75" x14ac:dyDescent="0.25">
      <c r="A1" s="453" t="s">
        <v>341</v>
      </c>
      <c r="B1" s="453"/>
      <c r="C1" s="453"/>
      <c r="D1" s="453"/>
      <c r="E1" s="453"/>
      <c r="F1" s="453"/>
      <c r="G1" s="453"/>
    </row>
    <row r="2" spans="1:14" ht="15.75" x14ac:dyDescent="0.25">
      <c r="A2" s="453" t="s">
        <v>791</v>
      </c>
      <c r="B2" s="453"/>
      <c r="C2" s="453"/>
      <c r="D2" s="453"/>
      <c r="E2" s="453"/>
      <c r="F2" s="453"/>
      <c r="G2" s="453"/>
      <c r="H2" s="14"/>
      <c r="I2" s="14"/>
      <c r="J2" s="14"/>
      <c r="K2" s="14"/>
      <c r="L2" s="14"/>
      <c r="M2" s="14"/>
      <c r="N2" s="14"/>
    </row>
    <row r="3" spans="1:14" x14ac:dyDescent="0.2">
      <c r="A3" s="487"/>
      <c r="B3" s="487"/>
      <c r="C3" s="487"/>
      <c r="D3" s="487"/>
      <c r="E3" s="487"/>
      <c r="F3" s="487"/>
      <c r="G3" s="487"/>
    </row>
    <row r="4" spans="1:14" ht="15" x14ac:dyDescent="0.25">
      <c r="A4" s="455" t="s">
        <v>563</v>
      </c>
      <c r="B4" s="455"/>
      <c r="C4" s="455"/>
      <c r="D4" s="455"/>
      <c r="E4" s="455"/>
      <c r="F4" s="455"/>
      <c r="G4" s="455"/>
    </row>
    <row r="5" spans="1:14" x14ac:dyDescent="0.2">
      <c r="A5" s="460" t="s">
        <v>535</v>
      </c>
      <c r="B5" s="460"/>
      <c r="C5" s="460"/>
      <c r="D5" s="460"/>
      <c r="E5" s="460"/>
      <c r="F5" s="460"/>
      <c r="G5" s="460"/>
    </row>
    <row r="6" spans="1:14" ht="13.5" thickBot="1" x14ac:dyDescent="0.25">
      <c r="A6" s="485" t="s">
        <v>452</v>
      </c>
      <c r="B6" s="486"/>
      <c r="C6" s="486"/>
      <c r="D6" s="486"/>
      <c r="E6" s="486"/>
      <c r="F6" s="486"/>
      <c r="G6" s="486"/>
    </row>
    <row r="7" spans="1:14" x14ac:dyDescent="0.2">
      <c r="A7" s="484" t="s">
        <v>342</v>
      </c>
      <c r="B7" s="488" t="s">
        <v>821</v>
      </c>
      <c r="C7" s="488" t="s">
        <v>822</v>
      </c>
      <c r="D7" s="484" t="s">
        <v>343</v>
      </c>
      <c r="E7" s="484" t="s">
        <v>344</v>
      </c>
      <c r="F7" s="488" t="s">
        <v>823</v>
      </c>
      <c r="G7" s="488" t="s">
        <v>792</v>
      </c>
    </row>
    <row r="8" spans="1:14" x14ac:dyDescent="0.2">
      <c r="A8" s="470"/>
      <c r="B8" s="470" t="s">
        <v>216</v>
      </c>
      <c r="C8" s="470" t="s">
        <v>217</v>
      </c>
      <c r="D8" s="470" t="s">
        <v>219</v>
      </c>
      <c r="E8" s="470" t="s">
        <v>220</v>
      </c>
      <c r="F8" s="470" t="s">
        <v>218</v>
      </c>
      <c r="G8" s="470" t="s">
        <v>214</v>
      </c>
    </row>
    <row r="9" spans="1:14" ht="30.75" customHeight="1" x14ac:dyDescent="0.2">
      <c r="A9" s="470"/>
      <c r="B9" s="470"/>
      <c r="C9" s="470"/>
      <c r="D9" s="470"/>
      <c r="E9" s="470"/>
      <c r="F9" s="470"/>
      <c r="G9" s="470"/>
    </row>
    <row r="10" spans="1:14" ht="15" thickBot="1" x14ac:dyDescent="0.25">
      <c r="A10" s="16"/>
      <c r="B10" s="18" t="s">
        <v>50</v>
      </c>
      <c r="C10" s="19" t="s">
        <v>51</v>
      </c>
      <c r="D10" s="19" t="s">
        <v>52</v>
      </c>
      <c r="E10" s="19" t="s">
        <v>53</v>
      </c>
      <c r="F10" s="19" t="s">
        <v>54</v>
      </c>
      <c r="G10" s="62" t="s">
        <v>270</v>
      </c>
    </row>
    <row r="11" spans="1:14" ht="14.25" x14ac:dyDescent="0.2">
      <c r="A11" s="17"/>
      <c r="B11" s="17"/>
      <c r="C11" s="17"/>
      <c r="D11" s="17"/>
      <c r="E11" s="17"/>
      <c r="F11" s="17"/>
      <c r="G11" s="17"/>
    </row>
    <row r="12" spans="1:14" ht="14.25" x14ac:dyDescent="0.2">
      <c r="A12" s="17"/>
      <c r="B12" s="17"/>
      <c r="C12" s="17"/>
      <c r="D12" s="17"/>
      <c r="E12" s="17"/>
      <c r="F12" s="17"/>
      <c r="G12" s="17"/>
    </row>
    <row r="13" spans="1:14" ht="15" x14ac:dyDescent="0.25">
      <c r="A13" s="20" t="s">
        <v>345</v>
      </c>
      <c r="B13" s="17"/>
      <c r="C13" s="17"/>
      <c r="D13" s="17"/>
      <c r="E13" s="17"/>
      <c r="F13" s="17"/>
      <c r="G13" s="17"/>
    </row>
    <row r="14" spans="1:14" ht="15" x14ac:dyDescent="0.25">
      <c r="A14" s="21"/>
      <c r="B14" s="17"/>
      <c r="C14" s="17"/>
      <c r="D14" s="17"/>
      <c r="E14" s="17"/>
      <c r="F14" s="17"/>
      <c r="G14" s="17"/>
    </row>
    <row r="15" spans="1:14" ht="15" x14ac:dyDescent="0.25">
      <c r="A15" s="20" t="s">
        <v>48</v>
      </c>
      <c r="B15" s="17"/>
      <c r="C15" s="17"/>
      <c r="D15" s="17"/>
      <c r="E15" s="17"/>
      <c r="F15" s="17"/>
      <c r="G15" s="17"/>
    </row>
    <row r="16" spans="1:14" ht="15" x14ac:dyDescent="0.25">
      <c r="A16" s="21"/>
      <c r="B16" s="17"/>
      <c r="C16" s="17"/>
      <c r="D16" s="17"/>
      <c r="E16" s="17"/>
      <c r="F16" s="17"/>
      <c r="G16" s="17"/>
    </row>
    <row r="17" spans="1:7" ht="15" x14ac:dyDescent="0.25">
      <c r="A17" s="20" t="s">
        <v>179</v>
      </c>
      <c r="B17" s="17"/>
      <c r="C17" s="17"/>
      <c r="D17" s="17"/>
      <c r="E17" s="17"/>
      <c r="F17" s="17"/>
      <c r="G17" s="17"/>
    </row>
    <row r="18" spans="1:7" ht="14.25" x14ac:dyDescent="0.2">
      <c r="A18" s="73" t="s">
        <v>375</v>
      </c>
      <c r="B18" s="17"/>
      <c r="C18" s="17"/>
      <c r="D18" s="17"/>
      <c r="E18" s="17"/>
      <c r="F18" s="17"/>
      <c r="G18" s="17"/>
    </row>
    <row r="19" spans="1:7" ht="14.25" x14ac:dyDescent="0.2">
      <c r="A19" s="73" t="s">
        <v>376</v>
      </c>
      <c r="B19" s="17"/>
      <c r="C19" s="17"/>
      <c r="D19" s="17"/>
      <c r="E19" s="17"/>
      <c r="F19" s="17"/>
      <c r="G19" s="17"/>
    </row>
    <row r="20" spans="1:7" ht="14.25" x14ac:dyDescent="0.2">
      <c r="A20" s="73" t="s">
        <v>377</v>
      </c>
      <c r="B20" s="17"/>
      <c r="C20" s="17"/>
      <c r="D20" s="17"/>
      <c r="E20" s="17"/>
      <c r="F20" s="17"/>
      <c r="G20" s="17"/>
    </row>
    <row r="21" spans="1:7" ht="15" x14ac:dyDescent="0.25">
      <c r="A21" s="21"/>
      <c r="B21" s="17"/>
      <c r="C21" s="17"/>
      <c r="D21" s="17"/>
      <c r="E21" s="17"/>
      <c r="F21" s="17"/>
      <c r="G21" s="17"/>
    </row>
    <row r="22" spans="1:7" ht="15" x14ac:dyDescent="0.25">
      <c r="A22" s="20" t="s">
        <v>49</v>
      </c>
      <c r="B22" s="17"/>
      <c r="C22" s="17"/>
      <c r="D22" s="17"/>
      <c r="E22" s="17"/>
      <c r="F22" s="17"/>
      <c r="G22" s="17"/>
    </row>
    <row r="23" spans="1:7" ht="15" x14ac:dyDescent="0.25">
      <c r="A23" s="20"/>
      <c r="B23" s="17"/>
      <c r="C23" s="17"/>
      <c r="D23" s="17"/>
      <c r="E23" s="17"/>
      <c r="F23" s="17"/>
      <c r="G23" s="17"/>
    </row>
    <row r="24" spans="1:7" ht="14.25" x14ac:dyDescent="0.2">
      <c r="A24" s="67" t="s">
        <v>439</v>
      </c>
      <c r="B24" s="15"/>
      <c r="C24" s="15"/>
      <c r="D24" s="15"/>
      <c r="E24" s="15"/>
      <c r="F24" s="15"/>
      <c r="G24" s="17"/>
    </row>
    <row r="25" spans="1:7" ht="14.25" x14ac:dyDescent="0.2">
      <c r="A25" s="67"/>
      <c r="B25" s="15"/>
      <c r="C25" s="15"/>
      <c r="D25" s="15"/>
      <c r="E25" s="15"/>
      <c r="F25" s="15"/>
      <c r="G25" s="17"/>
    </row>
    <row r="26" spans="1:7" ht="14.25" x14ac:dyDescent="0.2">
      <c r="A26" s="67"/>
      <c r="B26" s="15"/>
      <c r="C26" s="15"/>
      <c r="D26" s="15"/>
      <c r="E26" s="15"/>
      <c r="F26" s="15"/>
      <c r="G26" s="17"/>
    </row>
    <row r="27" spans="1:7" ht="14.25" x14ac:dyDescent="0.2">
      <c r="A27" s="17"/>
      <c r="B27" s="17"/>
      <c r="C27" s="17"/>
      <c r="D27" s="17"/>
      <c r="E27" s="17"/>
      <c r="F27" s="17"/>
      <c r="G27" s="17"/>
    </row>
    <row r="28" spans="1:7" x14ac:dyDescent="0.2">
      <c r="A28" t="s">
        <v>209</v>
      </c>
      <c r="C28" t="s">
        <v>210</v>
      </c>
      <c r="E28" t="s">
        <v>364</v>
      </c>
    </row>
    <row r="30" spans="1:7" ht="20.100000000000001" customHeight="1" x14ac:dyDescent="0.2">
      <c r="A30" s="15"/>
      <c r="B30" s="15"/>
      <c r="C30" s="15"/>
      <c r="D30" s="15"/>
      <c r="E30" s="15"/>
      <c r="F30" s="15"/>
      <c r="G30" s="15"/>
    </row>
  </sheetData>
  <customSheetViews>
    <customSheetView guid="{CE95A0C9-982B-4BB6-AA7E-FE25D06948F6}" showRuler="0">
      <selection sqref="A1:G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3">
    <mergeCell ref="G7:G9"/>
    <mergeCell ref="A7:A9"/>
    <mergeCell ref="B7:B9"/>
    <mergeCell ref="C7:C9"/>
    <mergeCell ref="D7:D9"/>
    <mergeCell ref="E7:E9"/>
    <mergeCell ref="F7:F9"/>
    <mergeCell ref="A3:G3"/>
    <mergeCell ref="A5:G5"/>
    <mergeCell ref="A6:G6"/>
    <mergeCell ref="A1:G1"/>
    <mergeCell ref="A2:G2"/>
    <mergeCell ref="A4:G4"/>
  </mergeCells>
  <phoneticPr fontId="11" type="noConversion"/>
  <printOptions horizontalCentered="1" gridLines="1"/>
  <pageMargins left="0" right="0" top="0.75" bottom="0" header="0.31496062992126" footer="0.31496062992126"/>
  <pageSetup paperSize="9" scale="95" orientation="landscape" horizontalDpi="4294967295" verticalDpi="300" r:id="rId2"/>
  <headerFooter>
    <oddFooter xml:space="preserve">&amp;C
</oddFooter>
  </headerFooter>
  <ignoredErrors>
    <ignoredError sqref="F10 B10:E10"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L56"/>
  <sheetViews>
    <sheetView view="pageBreakPreview" zoomScale="90" zoomScaleNormal="100" zoomScaleSheetLayoutView="90" workbookViewId="0">
      <selection activeCell="J47" sqref="J47"/>
    </sheetView>
  </sheetViews>
  <sheetFormatPr defaultRowHeight="12.75" x14ac:dyDescent="0.2"/>
  <cols>
    <col min="1" max="1" width="5.85546875" customWidth="1"/>
    <col min="2" max="2" width="22.5703125" customWidth="1"/>
    <col min="3" max="3" width="14.7109375" customWidth="1"/>
    <col min="4" max="4" width="14.5703125" customWidth="1"/>
    <col min="5" max="5" width="16.42578125" customWidth="1"/>
    <col min="6" max="6" width="16.85546875" customWidth="1"/>
    <col min="7" max="7" width="15.5703125" customWidth="1"/>
    <col min="8" max="8" width="15.7109375" customWidth="1"/>
    <col min="9" max="9" width="14.85546875" customWidth="1"/>
    <col min="10" max="10" width="18" customWidth="1"/>
    <col min="11" max="11" width="16" customWidth="1"/>
    <col min="12" max="12" width="32" customWidth="1"/>
  </cols>
  <sheetData>
    <row r="1" spans="1:12" ht="15.75" x14ac:dyDescent="0.25">
      <c r="A1" s="453" t="s">
        <v>502</v>
      </c>
      <c r="B1" s="453"/>
      <c r="C1" s="453"/>
      <c r="D1" s="453"/>
      <c r="E1" s="453"/>
      <c r="F1" s="453"/>
      <c r="G1" s="453"/>
      <c r="H1" s="453"/>
      <c r="I1" s="453"/>
      <c r="J1" s="453"/>
      <c r="K1" s="453"/>
      <c r="L1" s="453"/>
    </row>
    <row r="2" spans="1:12" ht="15.75" x14ac:dyDescent="0.25">
      <c r="A2" s="453" t="s">
        <v>170</v>
      </c>
      <c r="B2" s="453"/>
      <c r="C2" s="453"/>
      <c r="D2" s="453"/>
      <c r="E2" s="453"/>
      <c r="F2" s="453"/>
      <c r="G2" s="453"/>
      <c r="H2" s="453"/>
      <c r="I2" s="453"/>
      <c r="J2" s="453"/>
      <c r="K2" s="453"/>
      <c r="L2" s="453"/>
    </row>
    <row r="3" spans="1:12" ht="15.75" x14ac:dyDescent="0.25">
      <c r="A3" s="453" t="s">
        <v>790</v>
      </c>
      <c r="B3" s="453"/>
      <c r="C3" s="453"/>
      <c r="D3" s="453"/>
      <c r="E3" s="453"/>
      <c r="F3" s="453"/>
      <c r="G3" s="453"/>
      <c r="H3" s="453"/>
      <c r="I3" s="453"/>
      <c r="J3" s="453"/>
      <c r="K3" s="453"/>
      <c r="L3" s="453"/>
    </row>
    <row r="4" spans="1:12" ht="15" x14ac:dyDescent="0.25">
      <c r="A4" s="455" t="s">
        <v>72</v>
      </c>
      <c r="B4" s="455"/>
      <c r="C4" s="455"/>
      <c r="D4" s="455"/>
      <c r="E4" s="455"/>
      <c r="F4" s="455"/>
      <c r="G4" s="455"/>
      <c r="H4" s="455"/>
      <c r="I4" s="455"/>
      <c r="J4" s="455"/>
      <c r="K4" s="455"/>
      <c r="L4" s="455"/>
    </row>
    <row r="5" spans="1:12" x14ac:dyDescent="0.2">
      <c r="A5" s="460" t="s">
        <v>510</v>
      </c>
      <c r="B5" s="460"/>
      <c r="C5" s="460"/>
      <c r="D5" s="460"/>
      <c r="E5" s="460"/>
      <c r="F5" s="460"/>
      <c r="G5" s="460"/>
      <c r="H5" s="460"/>
      <c r="I5" s="460"/>
      <c r="J5" s="460"/>
      <c r="K5" s="460"/>
      <c r="L5" s="460"/>
    </row>
    <row r="6" spans="1:12" x14ac:dyDescent="0.2">
      <c r="A6" s="456"/>
      <c r="B6" s="457"/>
      <c r="C6" s="457"/>
      <c r="D6" s="457"/>
      <c r="E6" s="457"/>
      <c r="F6" s="457"/>
      <c r="G6" s="457"/>
      <c r="H6" s="457"/>
      <c r="I6" s="457"/>
      <c r="J6" s="457"/>
      <c r="K6" s="457"/>
      <c r="L6" s="457"/>
    </row>
    <row r="7" spans="1:12" ht="12.75" customHeight="1" x14ac:dyDescent="0.2">
      <c r="A7" s="461" t="s">
        <v>1</v>
      </c>
      <c r="B7" s="491" t="s">
        <v>2</v>
      </c>
      <c r="C7" s="489" t="s">
        <v>3</v>
      </c>
      <c r="D7" s="491" t="s">
        <v>333</v>
      </c>
      <c r="E7" s="496" t="s">
        <v>572</v>
      </c>
      <c r="F7" s="497"/>
      <c r="G7" s="493" t="s">
        <v>570</v>
      </c>
      <c r="H7" s="494"/>
      <c r="I7" s="494"/>
      <c r="J7" s="494"/>
      <c r="K7" s="495"/>
      <c r="L7" s="461" t="s">
        <v>304</v>
      </c>
    </row>
    <row r="8" spans="1:12" ht="29.25" thickBot="1" x14ac:dyDescent="0.25">
      <c r="A8" s="459"/>
      <c r="B8" s="492"/>
      <c r="C8" s="490"/>
      <c r="D8" s="492" t="s">
        <v>172</v>
      </c>
      <c r="E8" s="128" t="s">
        <v>320</v>
      </c>
      <c r="F8" s="126" t="s">
        <v>573</v>
      </c>
      <c r="G8" s="129" t="s">
        <v>295</v>
      </c>
      <c r="H8" s="127" t="s">
        <v>334</v>
      </c>
      <c r="I8" s="128" t="s">
        <v>297</v>
      </c>
      <c r="J8" s="127" t="s">
        <v>298</v>
      </c>
      <c r="K8" s="128" t="s">
        <v>308</v>
      </c>
      <c r="L8" s="459" t="s">
        <v>73</v>
      </c>
    </row>
    <row r="10" spans="1:12" x14ac:dyDescent="0.2">
      <c r="B10" s="85" t="s">
        <v>511</v>
      </c>
      <c r="E10" s="65"/>
      <c r="F10" s="65"/>
      <c r="G10" s="65"/>
      <c r="H10" s="65"/>
      <c r="I10" s="65"/>
      <c r="J10" s="65"/>
      <c r="K10" s="65"/>
    </row>
    <row r="12" spans="1:12" x14ac:dyDescent="0.2">
      <c r="B12" s="8" t="s">
        <v>513</v>
      </c>
    </row>
    <row r="13" spans="1:12" x14ac:dyDescent="0.2">
      <c r="B13" s="8"/>
    </row>
    <row r="14" spans="1:12" x14ac:dyDescent="0.2">
      <c r="B14" s="8"/>
    </row>
    <row r="15" spans="1:12" x14ac:dyDescent="0.2">
      <c r="B15" s="8"/>
    </row>
    <row r="16" spans="1:12" x14ac:dyDescent="0.2">
      <c r="B16" s="8" t="s">
        <v>514</v>
      </c>
    </row>
    <row r="17" spans="2:2" x14ac:dyDescent="0.2">
      <c r="B17" s="8"/>
    </row>
    <row r="18" spans="2:2" x14ac:dyDescent="0.2">
      <c r="B18" s="8"/>
    </row>
    <row r="21" spans="2:2" x14ac:dyDescent="0.2">
      <c r="B21" s="85" t="s">
        <v>512</v>
      </c>
    </row>
    <row r="23" spans="2:2" x14ac:dyDescent="0.2">
      <c r="B23" s="8" t="s">
        <v>513</v>
      </c>
    </row>
    <row r="24" spans="2:2" x14ac:dyDescent="0.2">
      <c r="B24" s="8"/>
    </row>
    <row r="25" spans="2:2" x14ac:dyDescent="0.2">
      <c r="B25" s="8"/>
    </row>
    <row r="26" spans="2:2" x14ac:dyDescent="0.2">
      <c r="B26" s="8"/>
    </row>
    <row r="27" spans="2:2" x14ac:dyDescent="0.2">
      <c r="B27" s="8" t="s">
        <v>514</v>
      </c>
    </row>
    <row r="33" spans="2:10" s="64" customFormat="1" x14ac:dyDescent="0.2">
      <c r="B33" s="63"/>
    </row>
    <row r="40" spans="2:10" x14ac:dyDescent="0.2">
      <c r="B40" s="8" t="s">
        <v>568</v>
      </c>
    </row>
    <row r="41" spans="2:10" x14ac:dyDescent="0.2">
      <c r="B41" s="8"/>
    </row>
    <row r="42" spans="2:10" x14ac:dyDescent="0.2">
      <c r="B42" s="8"/>
    </row>
    <row r="43" spans="2:10" x14ac:dyDescent="0.2">
      <c r="B43" s="8"/>
    </row>
    <row r="44" spans="2:10" x14ac:dyDescent="0.2">
      <c r="B44" s="8"/>
    </row>
    <row r="45" spans="2:10" x14ac:dyDescent="0.2">
      <c r="B45" s="8"/>
    </row>
    <row r="47" spans="2:10" x14ac:dyDescent="0.2">
      <c r="B47" t="s">
        <v>209</v>
      </c>
      <c r="F47" t="s">
        <v>210</v>
      </c>
      <c r="J47" t="s">
        <v>364</v>
      </c>
    </row>
    <row r="56" spans="5:5" x14ac:dyDescent="0.2">
      <c r="E56" s="221"/>
    </row>
  </sheetData>
  <customSheetViews>
    <customSheetView guid="{CE95A0C9-982B-4BB6-AA7E-FE25D06948F6}" showRuler="0" topLeftCell="A19">
      <selection activeCell="A33" sqref="A33:K33"/>
      <pageMargins left="0.75" right="0.75" top="1" bottom="1" header="0.5" footer="0.5"/>
      <printOptions horizontalCentered="1"/>
      <pageSetup paperSize="9" orientation="landscape" verticalDpi="0" r:id="rId1"/>
      <headerFooter alignWithMargins="0"/>
    </customSheetView>
  </customSheetViews>
  <mergeCells count="13">
    <mergeCell ref="C7:C8"/>
    <mergeCell ref="D7:D8"/>
    <mergeCell ref="G7:K7"/>
    <mergeCell ref="A1:L1"/>
    <mergeCell ref="E7:F7"/>
    <mergeCell ref="A5:L5"/>
    <mergeCell ref="L7:L8"/>
    <mergeCell ref="A2:L2"/>
    <mergeCell ref="A3:L3"/>
    <mergeCell ref="A4:L4"/>
    <mergeCell ref="A6:L6"/>
    <mergeCell ref="A7:A8"/>
    <mergeCell ref="B7:B8"/>
  </mergeCells>
  <phoneticPr fontId="11" type="noConversion"/>
  <printOptions horizontalCentered="1" gridLines="1"/>
  <pageMargins left="0" right="0" top="0.75" bottom="0" header="0.5" footer="0.5"/>
  <pageSetup paperSize="9" scale="70" orientation="landscape"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L65"/>
  <sheetViews>
    <sheetView zoomScaleNormal="100" zoomScaleSheetLayoutView="100" workbookViewId="0">
      <selection activeCell="A42" sqref="A42:J42"/>
    </sheetView>
  </sheetViews>
  <sheetFormatPr defaultColWidth="8.7109375" defaultRowHeight="12.75" x14ac:dyDescent="0.2"/>
  <cols>
    <col min="1" max="1" width="5.7109375" style="312" customWidth="1"/>
    <col min="2" max="2" width="35.42578125" style="312" customWidth="1"/>
    <col min="3" max="3" width="11.5703125" style="312" customWidth="1"/>
    <col min="4" max="4" width="11.85546875" style="312" customWidth="1"/>
    <col min="5" max="5" width="10.85546875" style="312" customWidth="1"/>
    <col min="6" max="6" width="12.5703125" style="312" customWidth="1"/>
    <col min="7" max="7" width="10.7109375" style="312" customWidth="1"/>
    <col min="8" max="8" width="11.5703125" style="312" customWidth="1"/>
    <col min="9" max="9" width="13.42578125" style="312" customWidth="1"/>
    <col min="10" max="10" width="15.28515625" style="312" customWidth="1"/>
    <col min="11" max="256" width="8.7109375" style="312"/>
    <col min="257" max="257" width="5.7109375" style="312" customWidth="1"/>
    <col min="258" max="258" width="35.42578125" style="312" customWidth="1"/>
    <col min="259" max="259" width="11.5703125" style="312" customWidth="1"/>
    <col min="260" max="260" width="11.85546875" style="312" customWidth="1"/>
    <col min="261" max="261" width="10.85546875" style="312" customWidth="1"/>
    <col min="262" max="262" width="12.5703125" style="312" customWidth="1"/>
    <col min="263" max="263" width="10.7109375" style="312" customWidth="1"/>
    <col min="264" max="264" width="11.5703125" style="312" customWidth="1"/>
    <col min="265" max="265" width="13.42578125" style="312" customWidth="1"/>
    <col min="266" max="266" width="15.28515625" style="312" customWidth="1"/>
    <col min="267" max="512" width="8.7109375" style="312"/>
    <col min="513" max="513" width="5.7109375" style="312" customWidth="1"/>
    <col min="514" max="514" width="35.42578125" style="312" customWidth="1"/>
    <col min="515" max="515" width="11.5703125" style="312" customWidth="1"/>
    <col min="516" max="516" width="11.85546875" style="312" customWidth="1"/>
    <col min="517" max="517" width="10.85546875" style="312" customWidth="1"/>
    <col min="518" max="518" width="12.5703125" style="312" customWidth="1"/>
    <col min="519" max="519" width="10.7109375" style="312" customWidth="1"/>
    <col min="520" max="520" width="11.5703125" style="312" customWidth="1"/>
    <col min="521" max="521" width="13.42578125" style="312" customWidth="1"/>
    <col min="522" max="522" width="15.28515625" style="312" customWidth="1"/>
    <col min="523" max="768" width="8.7109375" style="312"/>
    <col min="769" max="769" width="5.7109375" style="312" customWidth="1"/>
    <col min="770" max="770" width="35.42578125" style="312" customWidth="1"/>
    <col min="771" max="771" width="11.5703125" style="312" customWidth="1"/>
    <col min="772" max="772" width="11.85546875" style="312" customWidth="1"/>
    <col min="773" max="773" width="10.85546875" style="312" customWidth="1"/>
    <col min="774" max="774" width="12.5703125" style="312" customWidth="1"/>
    <col min="775" max="775" width="10.7109375" style="312" customWidth="1"/>
    <col min="776" max="776" width="11.5703125" style="312" customWidth="1"/>
    <col min="777" max="777" width="13.42578125" style="312" customWidth="1"/>
    <col min="778" max="778" width="15.28515625" style="312" customWidth="1"/>
    <col min="779" max="1024" width="8.7109375" style="312"/>
    <col min="1025" max="1025" width="5.7109375" style="312" customWidth="1"/>
    <col min="1026" max="1026" width="35.42578125" style="312" customWidth="1"/>
    <col min="1027" max="1027" width="11.5703125" style="312" customWidth="1"/>
    <col min="1028" max="1028" width="11.85546875" style="312" customWidth="1"/>
    <col min="1029" max="1029" width="10.85546875" style="312" customWidth="1"/>
    <col min="1030" max="1030" width="12.5703125" style="312" customWidth="1"/>
    <col min="1031" max="1031" width="10.7109375" style="312" customWidth="1"/>
    <col min="1032" max="1032" width="11.5703125" style="312" customWidth="1"/>
    <col min="1033" max="1033" width="13.42578125" style="312" customWidth="1"/>
    <col min="1034" max="1034" width="15.28515625" style="312" customWidth="1"/>
    <col min="1035" max="1280" width="8.7109375" style="312"/>
    <col min="1281" max="1281" width="5.7109375" style="312" customWidth="1"/>
    <col min="1282" max="1282" width="35.42578125" style="312" customWidth="1"/>
    <col min="1283" max="1283" width="11.5703125" style="312" customWidth="1"/>
    <col min="1284" max="1284" width="11.85546875" style="312" customWidth="1"/>
    <col min="1285" max="1285" width="10.85546875" style="312" customWidth="1"/>
    <col min="1286" max="1286" width="12.5703125" style="312" customWidth="1"/>
    <col min="1287" max="1287" width="10.7109375" style="312" customWidth="1"/>
    <col min="1288" max="1288" width="11.5703125" style="312" customWidth="1"/>
    <col min="1289" max="1289" width="13.42578125" style="312" customWidth="1"/>
    <col min="1290" max="1290" width="15.28515625" style="312" customWidth="1"/>
    <col min="1291" max="1536" width="8.7109375" style="312"/>
    <col min="1537" max="1537" width="5.7109375" style="312" customWidth="1"/>
    <col min="1538" max="1538" width="35.42578125" style="312" customWidth="1"/>
    <col min="1539" max="1539" width="11.5703125" style="312" customWidth="1"/>
    <col min="1540" max="1540" width="11.85546875" style="312" customWidth="1"/>
    <col min="1541" max="1541" width="10.85546875" style="312" customWidth="1"/>
    <col min="1542" max="1542" width="12.5703125" style="312" customWidth="1"/>
    <col min="1543" max="1543" width="10.7109375" style="312" customWidth="1"/>
    <col min="1544" max="1544" width="11.5703125" style="312" customWidth="1"/>
    <col min="1545" max="1545" width="13.42578125" style="312" customWidth="1"/>
    <col min="1546" max="1546" width="15.28515625" style="312" customWidth="1"/>
    <col min="1547" max="1792" width="8.7109375" style="312"/>
    <col min="1793" max="1793" width="5.7109375" style="312" customWidth="1"/>
    <col min="1794" max="1794" width="35.42578125" style="312" customWidth="1"/>
    <col min="1795" max="1795" width="11.5703125" style="312" customWidth="1"/>
    <col min="1796" max="1796" width="11.85546875" style="312" customWidth="1"/>
    <col min="1797" max="1797" width="10.85546875" style="312" customWidth="1"/>
    <col min="1798" max="1798" width="12.5703125" style="312" customWidth="1"/>
    <col min="1799" max="1799" width="10.7109375" style="312" customWidth="1"/>
    <col min="1800" max="1800" width="11.5703125" style="312" customWidth="1"/>
    <col min="1801" max="1801" width="13.42578125" style="312" customWidth="1"/>
    <col min="1802" max="1802" width="15.28515625" style="312" customWidth="1"/>
    <col min="1803" max="2048" width="8.7109375" style="312"/>
    <col min="2049" max="2049" width="5.7109375" style="312" customWidth="1"/>
    <col min="2050" max="2050" width="35.42578125" style="312" customWidth="1"/>
    <col min="2051" max="2051" width="11.5703125" style="312" customWidth="1"/>
    <col min="2052" max="2052" width="11.85546875" style="312" customWidth="1"/>
    <col min="2053" max="2053" width="10.85546875" style="312" customWidth="1"/>
    <col min="2054" max="2054" width="12.5703125" style="312" customWidth="1"/>
    <col min="2055" max="2055" width="10.7109375" style="312" customWidth="1"/>
    <col min="2056" max="2056" width="11.5703125" style="312" customWidth="1"/>
    <col min="2057" max="2057" width="13.42578125" style="312" customWidth="1"/>
    <col min="2058" max="2058" width="15.28515625" style="312" customWidth="1"/>
    <col min="2059" max="2304" width="8.7109375" style="312"/>
    <col min="2305" max="2305" width="5.7109375" style="312" customWidth="1"/>
    <col min="2306" max="2306" width="35.42578125" style="312" customWidth="1"/>
    <col min="2307" max="2307" width="11.5703125" style="312" customWidth="1"/>
    <col min="2308" max="2308" width="11.85546875" style="312" customWidth="1"/>
    <col min="2309" max="2309" width="10.85546875" style="312" customWidth="1"/>
    <col min="2310" max="2310" width="12.5703125" style="312" customWidth="1"/>
    <col min="2311" max="2311" width="10.7109375" style="312" customWidth="1"/>
    <col min="2312" max="2312" width="11.5703125" style="312" customWidth="1"/>
    <col min="2313" max="2313" width="13.42578125" style="312" customWidth="1"/>
    <col min="2314" max="2314" width="15.28515625" style="312" customWidth="1"/>
    <col min="2315" max="2560" width="8.7109375" style="312"/>
    <col min="2561" max="2561" width="5.7109375" style="312" customWidth="1"/>
    <col min="2562" max="2562" width="35.42578125" style="312" customWidth="1"/>
    <col min="2563" max="2563" width="11.5703125" style="312" customWidth="1"/>
    <col min="2564" max="2564" width="11.85546875" style="312" customWidth="1"/>
    <col min="2565" max="2565" width="10.85546875" style="312" customWidth="1"/>
    <col min="2566" max="2566" width="12.5703125" style="312" customWidth="1"/>
    <col min="2567" max="2567" width="10.7109375" style="312" customWidth="1"/>
    <col min="2568" max="2568" width="11.5703125" style="312" customWidth="1"/>
    <col min="2569" max="2569" width="13.42578125" style="312" customWidth="1"/>
    <col min="2570" max="2570" width="15.28515625" style="312" customWidth="1"/>
    <col min="2571" max="2816" width="8.7109375" style="312"/>
    <col min="2817" max="2817" width="5.7109375" style="312" customWidth="1"/>
    <col min="2818" max="2818" width="35.42578125" style="312" customWidth="1"/>
    <col min="2819" max="2819" width="11.5703125" style="312" customWidth="1"/>
    <col min="2820" max="2820" width="11.85546875" style="312" customWidth="1"/>
    <col min="2821" max="2821" width="10.85546875" style="312" customWidth="1"/>
    <col min="2822" max="2822" width="12.5703125" style="312" customWidth="1"/>
    <col min="2823" max="2823" width="10.7109375" style="312" customWidth="1"/>
    <col min="2824" max="2824" width="11.5703125" style="312" customWidth="1"/>
    <col min="2825" max="2825" width="13.42578125" style="312" customWidth="1"/>
    <col min="2826" max="2826" width="15.28515625" style="312" customWidth="1"/>
    <col min="2827" max="3072" width="8.7109375" style="312"/>
    <col min="3073" max="3073" width="5.7109375" style="312" customWidth="1"/>
    <col min="3074" max="3074" width="35.42578125" style="312" customWidth="1"/>
    <col min="3075" max="3075" width="11.5703125" style="312" customWidth="1"/>
    <col min="3076" max="3076" width="11.85546875" style="312" customWidth="1"/>
    <col min="3077" max="3077" width="10.85546875" style="312" customWidth="1"/>
    <col min="3078" max="3078" width="12.5703125" style="312" customWidth="1"/>
    <col min="3079" max="3079" width="10.7109375" style="312" customWidth="1"/>
    <col min="3080" max="3080" width="11.5703125" style="312" customWidth="1"/>
    <col min="3081" max="3081" width="13.42578125" style="312" customWidth="1"/>
    <col min="3082" max="3082" width="15.28515625" style="312" customWidth="1"/>
    <col min="3083" max="3328" width="8.7109375" style="312"/>
    <col min="3329" max="3329" width="5.7109375" style="312" customWidth="1"/>
    <col min="3330" max="3330" width="35.42578125" style="312" customWidth="1"/>
    <col min="3331" max="3331" width="11.5703125" style="312" customWidth="1"/>
    <col min="3332" max="3332" width="11.85546875" style="312" customWidth="1"/>
    <col min="3333" max="3333" width="10.85546875" style="312" customWidth="1"/>
    <col min="3334" max="3334" width="12.5703125" style="312" customWidth="1"/>
    <col min="3335" max="3335" width="10.7109375" style="312" customWidth="1"/>
    <col min="3336" max="3336" width="11.5703125" style="312" customWidth="1"/>
    <col min="3337" max="3337" width="13.42578125" style="312" customWidth="1"/>
    <col min="3338" max="3338" width="15.28515625" style="312" customWidth="1"/>
    <col min="3339" max="3584" width="8.7109375" style="312"/>
    <col min="3585" max="3585" width="5.7109375" style="312" customWidth="1"/>
    <col min="3586" max="3586" width="35.42578125" style="312" customWidth="1"/>
    <col min="3587" max="3587" width="11.5703125" style="312" customWidth="1"/>
    <col min="3588" max="3588" width="11.85546875" style="312" customWidth="1"/>
    <col min="3589" max="3589" width="10.85546875" style="312" customWidth="1"/>
    <col min="3590" max="3590" width="12.5703125" style="312" customWidth="1"/>
    <col min="3591" max="3591" width="10.7109375" style="312" customWidth="1"/>
    <col min="3592" max="3592" width="11.5703125" style="312" customWidth="1"/>
    <col min="3593" max="3593" width="13.42578125" style="312" customWidth="1"/>
    <col min="3594" max="3594" width="15.28515625" style="312" customWidth="1"/>
    <col min="3595" max="3840" width="8.7109375" style="312"/>
    <col min="3841" max="3841" width="5.7109375" style="312" customWidth="1"/>
    <col min="3842" max="3842" width="35.42578125" style="312" customWidth="1"/>
    <col min="3843" max="3843" width="11.5703125" style="312" customWidth="1"/>
    <col min="3844" max="3844" width="11.85546875" style="312" customWidth="1"/>
    <col min="3845" max="3845" width="10.85546875" style="312" customWidth="1"/>
    <col min="3846" max="3846" width="12.5703125" style="312" customWidth="1"/>
    <col min="3847" max="3847" width="10.7109375" style="312" customWidth="1"/>
    <col min="3848" max="3848" width="11.5703125" style="312" customWidth="1"/>
    <col min="3849" max="3849" width="13.42578125" style="312" customWidth="1"/>
    <col min="3850" max="3850" width="15.28515625" style="312" customWidth="1"/>
    <col min="3851" max="4096" width="8.7109375" style="312"/>
    <col min="4097" max="4097" width="5.7109375" style="312" customWidth="1"/>
    <col min="4098" max="4098" width="35.42578125" style="312" customWidth="1"/>
    <col min="4099" max="4099" width="11.5703125" style="312" customWidth="1"/>
    <col min="4100" max="4100" width="11.85546875" style="312" customWidth="1"/>
    <col min="4101" max="4101" width="10.85546875" style="312" customWidth="1"/>
    <col min="4102" max="4102" width="12.5703125" style="312" customWidth="1"/>
    <col min="4103" max="4103" width="10.7109375" style="312" customWidth="1"/>
    <col min="4104" max="4104" width="11.5703125" style="312" customWidth="1"/>
    <col min="4105" max="4105" width="13.42578125" style="312" customWidth="1"/>
    <col min="4106" max="4106" width="15.28515625" style="312" customWidth="1"/>
    <col min="4107" max="4352" width="8.7109375" style="312"/>
    <col min="4353" max="4353" width="5.7109375" style="312" customWidth="1"/>
    <col min="4354" max="4354" width="35.42578125" style="312" customWidth="1"/>
    <col min="4355" max="4355" width="11.5703125" style="312" customWidth="1"/>
    <col min="4356" max="4356" width="11.85546875" style="312" customWidth="1"/>
    <col min="4357" max="4357" width="10.85546875" style="312" customWidth="1"/>
    <col min="4358" max="4358" width="12.5703125" style="312" customWidth="1"/>
    <col min="4359" max="4359" width="10.7109375" style="312" customWidth="1"/>
    <col min="4360" max="4360" width="11.5703125" style="312" customWidth="1"/>
    <col min="4361" max="4361" width="13.42578125" style="312" customWidth="1"/>
    <col min="4362" max="4362" width="15.28515625" style="312" customWidth="1"/>
    <col min="4363" max="4608" width="8.7109375" style="312"/>
    <col min="4609" max="4609" width="5.7109375" style="312" customWidth="1"/>
    <col min="4610" max="4610" width="35.42578125" style="312" customWidth="1"/>
    <col min="4611" max="4611" width="11.5703125" style="312" customWidth="1"/>
    <col min="4612" max="4612" width="11.85546875" style="312" customWidth="1"/>
    <col min="4613" max="4613" width="10.85546875" style="312" customWidth="1"/>
    <col min="4614" max="4614" width="12.5703125" style="312" customWidth="1"/>
    <col min="4615" max="4615" width="10.7109375" style="312" customWidth="1"/>
    <col min="4616" max="4616" width="11.5703125" style="312" customWidth="1"/>
    <col min="4617" max="4617" width="13.42578125" style="312" customWidth="1"/>
    <col min="4618" max="4618" width="15.28515625" style="312" customWidth="1"/>
    <col min="4619" max="4864" width="8.7109375" style="312"/>
    <col min="4865" max="4865" width="5.7109375" style="312" customWidth="1"/>
    <col min="4866" max="4866" width="35.42578125" style="312" customWidth="1"/>
    <col min="4867" max="4867" width="11.5703125" style="312" customWidth="1"/>
    <col min="4868" max="4868" width="11.85546875" style="312" customWidth="1"/>
    <col min="4869" max="4869" width="10.85546875" style="312" customWidth="1"/>
    <col min="4870" max="4870" width="12.5703125" style="312" customWidth="1"/>
    <col min="4871" max="4871" width="10.7109375" style="312" customWidth="1"/>
    <col min="4872" max="4872" width="11.5703125" style="312" customWidth="1"/>
    <col min="4873" max="4873" width="13.42578125" style="312" customWidth="1"/>
    <col min="4874" max="4874" width="15.28515625" style="312" customWidth="1"/>
    <col min="4875" max="5120" width="8.7109375" style="312"/>
    <col min="5121" max="5121" width="5.7109375" style="312" customWidth="1"/>
    <col min="5122" max="5122" width="35.42578125" style="312" customWidth="1"/>
    <col min="5123" max="5123" width="11.5703125" style="312" customWidth="1"/>
    <col min="5124" max="5124" width="11.85546875" style="312" customWidth="1"/>
    <col min="5125" max="5125" width="10.85546875" style="312" customWidth="1"/>
    <col min="5126" max="5126" width="12.5703125" style="312" customWidth="1"/>
    <col min="5127" max="5127" width="10.7109375" style="312" customWidth="1"/>
    <col min="5128" max="5128" width="11.5703125" style="312" customWidth="1"/>
    <col min="5129" max="5129" width="13.42578125" style="312" customWidth="1"/>
    <col min="5130" max="5130" width="15.28515625" style="312" customWidth="1"/>
    <col min="5131" max="5376" width="8.7109375" style="312"/>
    <col min="5377" max="5377" width="5.7109375" style="312" customWidth="1"/>
    <col min="5378" max="5378" width="35.42578125" style="312" customWidth="1"/>
    <col min="5379" max="5379" width="11.5703125" style="312" customWidth="1"/>
    <col min="5380" max="5380" width="11.85546875" style="312" customWidth="1"/>
    <col min="5381" max="5381" width="10.85546875" style="312" customWidth="1"/>
    <col min="5382" max="5382" width="12.5703125" style="312" customWidth="1"/>
    <col min="5383" max="5383" width="10.7109375" style="312" customWidth="1"/>
    <col min="5384" max="5384" width="11.5703125" style="312" customWidth="1"/>
    <col min="5385" max="5385" width="13.42578125" style="312" customWidth="1"/>
    <col min="5386" max="5386" width="15.28515625" style="312" customWidth="1"/>
    <col min="5387" max="5632" width="8.7109375" style="312"/>
    <col min="5633" max="5633" width="5.7109375" style="312" customWidth="1"/>
    <col min="5634" max="5634" width="35.42578125" style="312" customWidth="1"/>
    <col min="5635" max="5635" width="11.5703125" style="312" customWidth="1"/>
    <col min="5636" max="5636" width="11.85546875" style="312" customWidth="1"/>
    <col min="5637" max="5637" width="10.85546875" style="312" customWidth="1"/>
    <col min="5638" max="5638" width="12.5703125" style="312" customWidth="1"/>
    <col min="5639" max="5639" width="10.7109375" style="312" customWidth="1"/>
    <col min="5640" max="5640" width="11.5703125" style="312" customWidth="1"/>
    <col min="5641" max="5641" width="13.42578125" style="312" customWidth="1"/>
    <col min="5642" max="5642" width="15.28515625" style="312" customWidth="1"/>
    <col min="5643" max="5888" width="8.7109375" style="312"/>
    <col min="5889" max="5889" width="5.7109375" style="312" customWidth="1"/>
    <col min="5890" max="5890" width="35.42578125" style="312" customWidth="1"/>
    <col min="5891" max="5891" width="11.5703125" style="312" customWidth="1"/>
    <col min="5892" max="5892" width="11.85546875" style="312" customWidth="1"/>
    <col min="5893" max="5893" width="10.85546875" style="312" customWidth="1"/>
    <col min="5894" max="5894" width="12.5703125" style="312" customWidth="1"/>
    <col min="5895" max="5895" width="10.7109375" style="312" customWidth="1"/>
    <col min="5896" max="5896" width="11.5703125" style="312" customWidth="1"/>
    <col min="5897" max="5897" width="13.42578125" style="312" customWidth="1"/>
    <col min="5898" max="5898" width="15.28515625" style="312" customWidth="1"/>
    <col min="5899" max="6144" width="8.7109375" style="312"/>
    <col min="6145" max="6145" width="5.7109375" style="312" customWidth="1"/>
    <col min="6146" max="6146" width="35.42578125" style="312" customWidth="1"/>
    <col min="6147" max="6147" width="11.5703125" style="312" customWidth="1"/>
    <col min="6148" max="6148" width="11.85546875" style="312" customWidth="1"/>
    <col min="6149" max="6149" width="10.85546875" style="312" customWidth="1"/>
    <col min="6150" max="6150" width="12.5703125" style="312" customWidth="1"/>
    <col min="6151" max="6151" width="10.7109375" style="312" customWidth="1"/>
    <col min="6152" max="6152" width="11.5703125" style="312" customWidth="1"/>
    <col min="6153" max="6153" width="13.42578125" style="312" customWidth="1"/>
    <col min="6154" max="6154" width="15.28515625" style="312" customWidth="1"/>
    <col min="6155" max="6400" width="8.7109375" style="312"/>
    <col min="6401" max="6401" width="5.7109375" style="312" customWidth="1"/>
    <col min="6402" max="6402" width="35.42578125" style="312" customWidth="1"/>
    <col min="6403" max="6403" width="11.5703125" style="312" customWidth="1"/>
    <col min="6404" max="6404" width="11.85546875" style="312" customWidth="1"/>
    <col min="6405" max="6405" width="10.85546875" style="312" customWidth="1"/>
    <col min="6406" max="6406" width="12.5703125" style="312" customWidth="1"/>
    <col min="6407" max="6407" width="10.7109375" style="312" customWidth="1"/>
    <col min="6408" max="6408" width="11.5703125" style="312" customWidth="1"/>
    <col min="6409" max="6409" width="13.42578125" style="312" customWidth="1"/>
    <col min="6410" max="6410" width="15.28515625" style="312" customWidth="1"/>
    <col min="6411" max="6656" width="8.7109375" style="312"/>
    <col min="6657" max="6657" width="5.7109375" style="312" customWidth="1"/>
    <col min="6658" max="6658" width="35.42578125" style="312" customWidth="1"/>
    <col min="6659" max="6659" width="11.5703125" style="312" customWidth="1"/>
    <col min="6660" max="6660" width="11.85546875" style="312" customWidth="1"/>
    <col min="6661" max="6661" width="10.85546875" style="312" customWidth="1"/>
    <col min="6662" max="6662" width="12.5703125" style="312" customWidth="1"/>
    <col min="6663" max="6663" width="10.7109375" style="312" customWidth="1"/>
    <col min="6664" max="6664" width="11.5703125" style="312" customWidth="1"/>
    <col min="6665" max="6665" width="13.42578125" style="312" customWidth="1"/>
    <col min="6666" max="6666" width="15.28515625" style="312" customWidth="1"/>
    <col min="6667" max="6912" width="8.7109375" style="312"/>
    <col min="6913" max="6913" width="5.7109375" style="312" customWidth="1"/>
    <col min="6914" max="6914" width="35.42578125" style="312" customWidth="1"/>
    <col min="6915" max="6915" width="11.5703125" style="312" customWidth="1"/>
    <col min="6916" max="6916" width="11.85546875" style="312" customWidth="1"/>
    <col min="6917" max="6917" width="10.85546875" style="312" customWidth="1"/>
    <col min="6918" max="6918" width="12.5703125" style="312" customWidth="1"/>
    <col min="6919" max="6919" width="10.7109375" style="312" customWidth="1"/>
    <col min="6920" max="6920" width="11.5703125" style="312" customWidth="1"/>
    <col min="6921" max="6921" width="13.42578125" style="312" customWidth="1"/>
    <col min="6922" max="6922" width="15.28515625" style="312" customWidth="1"/>
    <col min="6923" max="7168" width="8.7109375" style="312"/>
    <col min="7169" max="7169" width="5.7109375" style="312" customWidth="1"/>
    <col min="7170" max="7170" width="35.42578125" style="312" customWidth="1"/>
    <col min="7171" max="7171" width="11.5703125" style="312" customWidth="1"/>
    <col min="7172" max="7172" width="11.85546875" style="312" customWidth="1"/>
    <col min="7173" max="7173" width="10.85546875" style="312" customWidth="1"/>
    <col min="7174" max="7174" width="12.5703125" style="312" customWidth="1"/>
    <col min="7175" max="7175" width="10.7109375" style="312" customWidth="1"/>
    <col min="7176" max="7176" width="11.5703125" style="312" customWidth="1"/>
    <col min="7177" max="7177" width="13.42578125" style="312" customWidth="1"/>
    <col min="7178" max="7178" width="15.28515625" style="312" customWidth="1"/>
    <col min="7179" max="7424" width="8.7109375" style="312"/>
    <col min="7425" max="7425" width="5.7109375" style="312" customWidth="1"/>
    <col min="7426" max="7426" width="35.42578125" style="312" customWidth="1"/>
    <col min="7427" max="7427" width="11.5703125" style="312" customWidth="1"/>
    <col min="7428" max="7428" width="11.85546875" style="312" customWidth="1"/>
    <col min="7429" max="7429" width="10.85546875" style="312" customWidth="1"/>
    <col min="7430" max="7430" width="12.5703125" style="312" customWidth="1"/>
    <col min="7431" max="7431" width="10.7109375" style="312" customWidth="1"/>
    <col min="7432" max="7432" width="11.5703125" style="312" customWidth="1"/>
    <col min="7433" max="7433" width="13.42578125" style="312" customWidth="1"/>
    <col min="7434" max="7434" width="15.28515625" style="312" customWidth="1"/>
    <col min="7435" max="7680" width="8.7109375" style="312"/>
    <col min="7681" max="7681" width="5.7109375" style="312" customWidth="1"/>
    <col min="7682" max="7682" width="35.42578125" style="312" customWidth="1"/>
    <col min="7683" max="7683" width="11.5703125" style="312" customWidth="1"/>
    <col min="7684" max="7684" width="11.85546875" style="312" customWidth="1"/>
    <col min="7685" max="7685" width="10.85546875" style="312" customWidth="1"/>
    <col min="7686" max="7686" width="12.5703125" style="312" customWidth="1"/>
    <col min="7687" max="7687" width="10.7109375" style="312" customWidth="1"/>
    <col min="7688" max="7688" width="11.5703125" style="312" customWidth="1"/>
    <col min="7689" max="7689" width="13.42578125" style="312" customWidth="1"/>
    <col min="7690" max="7690" width="15.28515625" style="312" customWidth="1"/>
    <col min="7691" max="7936" width="8.7109375" style="312"/>
    <col min="7937" max="7937" width="5.7109375" style="312" customWidth="1"/>
    <col min="7938" max="7938" width="35.42578125" style="312" customWidth="1"/>
    <col min="7939" max="7939" width="11.5703125" style="312" customWidth="1"/>
    <col min="7940" max="7940" width="11.85546875" style="312" customWidth="1"/>
    <col min="7941" max="7941" width="10.85546875" style="312" customWidth="1"/>
    <col min="7942" max="7942" width="12.5703125" style="312" customWidth="1"/>
    <col min="7943" max="7943" width="10.7109375" style="312" customWidth="1"/>
    <col min="7944" max="7944" width="11.5703125" style="312" customWidth="1"/>
    <col min="7945" max="7945" width="13.42578125" style="312" customWidth="1"/>
    <col min="7946" max="7946" width="15.28515625" style="312" customWidth="1"/>
    <col min="7947" max="8192" width="8.7109375" style="312"/>
    <col min="8193" max="8193" width="5.7109375" style="312" customWidth="1"/>
    <col min="8194" max="8194" width="35.42578125" style="312" customWidth="1"/>
    <col min="8195" max="8195" width="11.5703125" style="312" customWidth="1"/>
    <col min="8196" max="8196" width="11.85546875" style="312" customWidth="1"/>
    <col min="8197" max="8197" width="10.85546875" style="312" customWidth="1"/>
    <col min="8198" max="8198" width="12.5703125" style="312" customWidth="1"/>
    <col min="8199" max="8199" width="10.7109375" style="312" customWidth="1"/>
    <col min="8200" max="8200" width="11.5703125" style="312" customWidth="1"/>
    <col min="8201" max="8201" width="13.42578125" style="312" customWidth="1"/>
    <col min="8202" max="8202" width="15.28515625" style="312" customWidth="1"/>
    <col min="8203" max="8448" width="8.7109375" style="312"/>
    <col min="8449" max="8449" width="5.7109375" style="312" customWidth="1"/>
    <col min="8450" max="8450" width="35.42578125" style="312" customWidth="1"/>
    <col min="8451" max="8451" width="11.5703125" style="312" customWidth="1"/>
    <col min="8452" max="8452" width="11.85546875" style="312" customWidth="1"/>
    <col min="8453" max="8453" width="10.85546875" style="312" customWidth="1"/>
    <col min="8454" max="8454" width="12.5703125" style="312" customWidth="1"/>
    <col min="8455" max="8455" width="10.7109375" style="312" customWidth="1"/>
    <col min="8456" max="8456" width="11.5703125" style="312" customWidth="1"/>
    <col min="8457" max="8457" width="13.42578125" style="312" customWidth="1"/>
    <col min="8458" max="8458" width="15.28515625" style="312" customWidth="1"/>
    <col min="8459" max="8704" width="8.7109375" style="312"/>
    <col min="8705" max="8705" width="5.7109375" style="312" customWidth="1"/>
    <col min="8706" max="8706" width="35.42578125" style="312" customWidth="1"/>
    <col min="8707" max="8707" width="11.5703125" style="312" customWidth="1"/>
    <col min="8708" max="8708" width="11.85546875" style="312" customWidth="1"/>
    <col min="8709" max="8709" width="10.85546875" style="312" customWidth="1"/>
    <col min="8710" max="8710" width="12.5703125" style="312" customWidth="1"/>
    <col min="8711" max="8711" width="10.7109375" style="312" customWidth="1"/>
    <col min="8712" max="8712" width="11.5703125" style="312" customWidth="1"/>
    <col min="8713" max="8713" width="13.42578125" style="312" customWidth="1"/>
    <col min="8714" max="8714" width="15.28515625" style="312" customWidth="1"/>
    <col min="8715" max="8960" width="8.7109375" style="312"/>
    <col min="8961" max="8961" width="5.7109375" style="312" customWidth="1"/>
    <col min="8962" max="8962" width="35.42578125" style="312" customWidth="1"/>
    <col min="8963" max="8963" width="11.5703125" style="312" customWidth="1"/>
    <col min="8964" max="8964" width="11.85546875" style="312" customWidth="1"/>
    <col min="8965" max="8965" width="10.85546875" style="312" customWidth="1"/>
    <col min="8966" max="8966" width="12.5703125" style="312" customWidth="1"/>
    <col min="8967" max="8967" width="10.7109375" style="312" customWidth="1"/>
    <col min="8968" max="8968" width="11.5703125" style="312" customWidth="1"/>
    <col min="8969" max="8969" width="13.42578125" style="312" customWidth="1"/>
    <col min="8970" max="8970" width="15.28515625" style="312" customWidth="1"/>
    <col min="8971" max="9216" width="8.7109375" style="312"/>
    <col min="9217" max="9217" width="5.7109375" style="312" customWidth="1"/>
    <col min="9218" max="9218" width="35.42578125" style="312" customWidth="1"/>
    <col min="9219" max="9219" width="11.5703125" style="312" customWidth="1"/>
    <col min="9220" max="9220" width="11.85546875" style="312" customWidth="1"/>
    <col min="9221" max="9221" width="10.85546875" style="312" customWidth="1"/>
    <col min="9222" max="9222" width="12.5703125" style="312" customWidth="1"/>
    <col min="9223" max="9223" width="10.7109375" style="312" customWidth="1"/>
    <col min="9224" max="9224" width="11.5703125" style="312" customWidth="1"/>
    <col min="9225" max="9225" width="13.42578125" style="312" customWidth="1"/>
    <col min="9226" max="9226" width="15.28515625" style="312" customWidth="1"/>
    <col min="9227" max="9472" width="8.7109375" style="312"/>
    <col min="9473" max="9473" width="5.7109375" style="312" customWidth="1"/>
    <col min="9474" max="9474" width="35.42578125" style="312" customWidth="1"/>
    <col min="9475" max="9475" width="11.5703125" style="312" customWidth="1"/>
    <col min="9476" max="9476" width="11.85546875" style="312" customWidth="1"/>
    <col min="9477" max="9477" width="10.85546875" style="312" customWidth="1"/>
    <col min="9478" max="9478" width="12.5703125" style="312" customWidth="1"/>
    <col min="9479" max="9479" width="10.7109375" style="312" customWidth="1"/>
    <col min="9480" max="9480" width="11.5703125" style="312" customWidth="1"/>
    <col min="9481" max="9481" width="13.42578125" style="312" customWidth="1"/>
    <col min="9482" max="9482" width="15.28515625" style="312" customWidth="1"/>
    <col min="9483" max="9728" width="8.7109375" style="312"/>
    <col min="9729" max="9729" width="5.7109375" style="312" customWidth="1"/>
    <col min="9730" max="9730" width="35.42578125" style="312" customWidth="1"/>
    <col min="9731" max="9731" width="11.5703125" style="312" customWidth="1"/>
    <col min="9732" max="9732" width="11.85546875" style="312" customWidth="1"/>
    <col min="9733" max="9733" width="10.85546875" style="312" customWidth="1"/>
    <col min="9734" max="9734" width="12.5703125" style="312" customWidth="1"/>
    <col min="9735" max="9735" width="10.7109375" style="312" customWidth="1"/>
    <col min="9736" max="9736" width="11.5703125" style="312" customWidth="1"/>
    <col min="9737" max="9737" width="13.42578125" style="312" customWidth="1"/>
    <col min="9738" max="9738" width="15.28515625" style="312" customWidth="1"/>
    <col min="9739" max="9984" width="8.7109375" style="312"/>
    <col min="9985" max="9985" width="5.7109375" style="312" customWidth="1"/>
    <col min="9986" max="9986" width="35.42578125" style="312" customWidth="1"/>
    <col min="9987" max="9987" width="11.5703125" style="312" customWidth="1"/>
    <col min="9988" max="9988" width="11.85546875" style="312" customWidth="1"/>
    <col min="9989" max="9989" width="10.85546875" style="312" customWidth="1"/>
    <col min="9990" max="9990" width="12.5703125" style="312" customWidth="1"/>
    <col min="9991" max="9991" width="10.7109375" style="312" customWidth="1"/>
    <col min="9992" max="9992" width="11.5703125" style="312" customWidth="1"/>
    <col min="9993" max="9993" width="13.42578125" style="312" customWidth="1"/>
    <col min="9994" max="9994" width="15.28515625" style="312" customWidth="1"/>
    <col min="9995" max="10240" width="8.7109375" style="312"/>
    <col min="10241" max="10241" width="5.7109375" style="312" customWidth="1"/>
    <col min="10242" max="10242" width="35.42578125" style="312" customWidth="1"/>
    <col min="10243" max="10243" width="11.5703125" style="312" customWidth="1"/>
    <col min="10244" max="10244" width="11.85546875" style="312" customWidth="1"/>
    <col min="10245" max="10245" width="10.85546875" style="312" customWidth="1"/>
    <col min="10246" max="10246" width="12.5703125" style="312" customWidth="1"/>
    <col min="10247" max="10247" width="10.7109375" style="312" customWidth="1"/>
    <col min="10248" max="10248" width="11.5703125" style="312" customWidth="1"/>
    <col min="10249" max="10249" width="13.42578125" style="312" customWidth="1"/>
    <col min="10250" max="10250" width="15.28515625" style="312" customWidth="1"/>
    <col min="10251" max="10496" width="8.7109375" style="312"/>
    <col min="10497" max="10497" width="5.7109375" style="312" customWidth="1"/>
    <col min="10498" max="10498" width="35.42578125" style="312" customWidth="1"/>
    <col min="10499" max="10499" width="11.5703125" style="312" customWidth="1"/>
    <col min="10500" max="10500" width="11.85546875" style="312" customWidth="1"/>
    <col min="10501" max="10501" width="10.85546875" style="312" customWidth="1"/>
    <col min="10502" max="10502" width="12.5703125" style="312" customWidth="1"/>
    <col min="10503" max="10503" width="10.7109375" style="312" customWidth="1"/>
    <col min="10504" max="10504" width="11.5703125" style="312" customWidth="1"/>
    <col min="10505" max="10505" width="13.42578125" style="312" customWidth="1"/>
    <col min="10506" max="10506" width="15.28515625" style="312" customWidth="1"/>
    <col min="10507" max="10752" width="8.7109375" style="312"/>
    <col min="10753" max="10753" width="5.7109375" style="312" customWidth="1"/>
    <col min="10754" max="10754" width="35.42578125" style="312" customWidth="1"/>
    <col min="10755" max="10755" width="11.5703125" style="312" customWidth="1"/>
    <col min="10756" max="10756" width="11.85546875" style="312" customWidth="1"/>
    <col min="10757" max="10757" width="10.85546875" style="312" customWidth="1"/>
    <col min="10758" max="10758" width="12.5703125" style="312" customWidth="1"/>
    <col min="10759" max="10759" width="10.7109375" style="312" customWidth="1"/>
    <col min="10760" max="10760" width="11.5703125" style="312" customWidth="1"/>
    <col min="10761" max="10761" width="13.42578125" style="312" customWidth="1"/>
    <col min="10762" max="10762" width="15.28515625" style="312" customWidth="1"/>
    <col min="10763" max="11008" width="8.7109375" style="312"/>
    <col min="11009" max="11009" width="5.7109375" style="312" customWidth="1"/>
    <col min="11010" max="11010" width="35.42578125" style="312" customWidth="1"/>
    <col min="11011" max="11011" width="11.5703125" style="312" customWidth="1"/>
    <col min="11012" max="11012" width="11.85546875" style="312" customWidth="1"/>
    <col min="11013" max="11013" width="10.85546875" style="312" customWidth="1"/>
    <col min="11014" max="11014" width="12.5703125" style="312" customWidth="1"/>
    <col min="11015" max="11015" width="10.7109375" style="312" customWidth="1"/>
    <col min="11016" max="11016" width="11.5703125" style="312" customWidth="1"/>
    <col min="11017" max="11017" width="13.42578125" style="312" customWidth="1"/>
    <col min="11018" max="11018" width="15.28515625" style="312" customWidth="1"/>
    <col min="11019" max="11264" width="8.7109375" style="312"/>
    <col min="11265" max="11265" width="5.7109375" style="312" customWidth="1"/>
    <col min="11266" max="11266" width="35.42578125" style="312" customWidth="1"/>
    <col min="11267" max="11267" width="11.5703125" style="312" customWidth="1"/>
    <col min="11268" max="11268" width="11.85546875" style="312" customWidth="1"/>
    <col min="11269" max="11269" width="10.85546875" style="312" customWidth="1"/>
    <col min="11270" max="11270" width="12.5703125" style="312" customWidth="1"/>
    <col min="11271" max="11271" width="10.7109375" style="312" customWidth="1"/>
    <col min="11272" max="11272" width="11.5703125" style="312" customWidth="1"/>
    <col min="11273" max="11273" width="13.42578125" style="312" customWidth="1"/>
    <col min="11274" max="11274" width="15.28515625" style="312" customWidth="1"/>
    <col min="11275" max="11520" width="8.7109375" style="312"/>
    <col min="11521" max="11521" width="5.7109375" style="312" customWidth="1"/>
    <col min="11522" max="11522" width="35.42578125" style="312" customWidth="1"/>
    <col min="11523" max="11523" width="11.5703125" style="312" customWidth="1"/>
    <col min="11524" max="11524" width="11.85546875" style="312" customWidth="1"/>
    <col min="11525" max="11525" width="10.85546875" style="312" customWidth="1"/>
    <col min="11526" max="11526" width="12.5703125" style="312" customWidth="1"/>
    <col min="11527" max="11527" width="10.7109375" style="312" customWidth="1"/>
    <col min="11528" max="11528" width="11.5703125" style="312" customWidth="1"/>
    <col min="11529" max="11529" width="13.42578125" style="312" customWidth="1"/>
    <col min="11530" max="11530" width="15.28515625" style="312" customWidth="1"/>
    <col min="11531" max="11776" width="8.7109375" style="312"/>
    <col min="11777" max="11777" width="5.7109375" style="312" customWidth="1"/>
    <col min="11778" max="11778" width="35.42578125" style="312" customWidth="1"/>
    <col min="11779" max="11779" width="11.5703125" style="312" customWidth="1"/>
    <col min="11780" max="11780" width="11.85546875" style="312" customWidth="1"/>
    <col min="11781" max="11781" width="10.85546875" style="312" customWidth="1"/>
    <col min="11782" max="11782" width="12.5703125" style="312" customWidth="1"/>
    <col min="11783" max="11783" width="10.7109375" style="312" customWidth="1"/>
    <col min="11784" max="11784" width="11.5703125" style="312" customWidth="1"/>
    <col min="11785" max="11785" width="13.42578125" style="312" customWidth="1"/>
    <col min="11786" max="11786" width="15.28515625" style="312" customWidth="1"/>
    <col min="11787" max="12032" width="8.7109375" style="312"/>
    <col min="12033" max="12033" width="5.7109375" style="312" customWidth="1"/>
    <col min="12034" max="12034" width="35.42578125" style="312" customWidth="1"/>
    <col min="12035" max="12035" width="11.5703125" style="312" customWidth="1"/>
    <col min="12036" max="12036" width="11.85546875" style="312" customWidth="1"/>
    <col min="12037" max="12037" width="10.85546875" style="312" customWidth="1"/>
    <col min="12038" max="12038" width="12.5703125" style="312" customWidth="1"/>
    <col min="12039" max="12039" width="10.7109375" style="312" customWidth="1"/>
    <col min="12040" max="12040" width="11.5703125" style="312" customWidth="1"/>
    <col min="12041" max="12041" width="13.42578125" style="312" customWidth="1"/>
    <col min="12042" max="12042" width="15.28515625" style="312" customWidth="1"/>
    <col min="12043" max="12288" width="8.7109375" style="312"/>
    <col min="12289" max="12289" width="5.7109375" style="312" customWidth="1"/>
    <col min="12290" max="12290" width="35.42578125" style="312" customWidth="1"/>
    <col min="12291" max="12291" width="11.5703125" style="312" customWidth="1"/>
    <col min="12292" max="12292" width="11.85546875" style="312" customWidth="1"/>
    <col min="12293" max="12293" width="10.85546875" style="312" customWidth="1"/>
    <col min="12294" max="12294" width="12.5703125" style="312" customWidth="1"/>
    <col min="12295" max="12295" width="10.7109375" style="312" customWidth="1"/>
    <col min="12296" max="12296" width="11.5703125" style="312" customWidth="1"/>
    <col min="12297" max="12297" width="13.42578125" style="312" customWidth="1"/>
    <col min="12298" max="12298" width="15.28515625" style="312" customWidth="1"/>
    <col min="12299" max="12544" width="8.7109375" style="312"/>
    <col min="12545" max="12545" width="5.7109375" style="312" customWidth="1"/>
    <col min="12546" max="12546" width="35.42578125" style="312" customWidth="1"/>
    <col min="12547" max="12547" width="11.5703125" style="312" customWidth="1"/>
    <col min="12548" max="12548" width="11.85546875" style="312" customWidth="1"/>
    <col min="12549" max="12549" width="10.85546875" style="312" customWidth="1"/>
    <col min="12550" max="12550" width="12.5703125" style="312" customWidth="1"/>
    <col min="12551" max="12551" width="10.7109375" style="312" customWidth="1"/>
    <col min="12552" max="12552" width="11.5703125" style="312" customWidth="1"/>
    <col min="12553" max="12553" width="13.42578125" style="312" customWidth="1"/>
    <col min="12554" max="12554" width="15.28515625" style="312" customWidth="1"/>
    <col min="12555" max="12800" width="8.7109375" style="312"/>
    <col min="12801" max="12801" width="5.7109375" style="312" customWidth="1"/>
    <col min="12802" max="12802" width="35.42578125" style="312" customWidth="1"/>
    <col min="12803" max="12803" width="11.5703125" style="312" customWidth="1"/>
    <col min="12804" max="12804" width="11.85546875" style="312" customWidth="1"/>
    <col min="12805" max="12805" width="10.85546875" style="312" customWidth="1"/>
    <col min="12806" max="12806" width="12.5703125" style="312" customWidth="1"/>
    <col min="12807" max="12807" width="10.7109375" style="312" customWidth="1"/>
    <col min="12808" max="12808" width="11.5703125" style="312" customWidth="1"/>
    <col min="12809" max="12809" width="13.42578125" style="312" customWidth="1"/>
    <col min="12810" max="12810" width="15.28515625" style="312" customWidth="1"/>
    <col min="12811" max="13056" width="8.7109375" style="312"/>
    <col min="13057" max="13057" width="5.7109375" style="312" customWidth="1"/>
    <col min="13058" max="13058" width="35.42578125" style="312" customWidth="1"/>
    <col min="13059" max="13059" width="11.5703125" style="312" customWidth="1"/>
    <col min="13060" max="13060" width="11.85546875" style="312" customWidth="1"/>
    <col min="13061" max="13061" width="10.85546875" style="312" customWidth="1"/>
    <col min="13062" max="13062" width="12.5703125" style="312" customWidth="1"/>
    <col min="13063" max="13063" width="10.7109375" style="312" customWidth="1"/>
    <col min="13064" max="13064" width="11.5703125" style="312" customWidth="1"/>
    <col min="13065" max="13065" width="13.42578125" style="312" customWidth="1"/>
    <col min="13066" max="13066" width="15.28515625" style="312" customWidth="1"/>
    <col min="13067" max="13312" width="8.7109375" style="312"/>
    <col min="13313" max="13313" width="5.7109375" style="312" customWidth="1"/>
    <col min="13314" max="13314" width="35.42578125" style="312" customWidth="1"/>
    <col min="13315" max="13315" width="11.5703125" style="312" customWidth="1"/>
    <col min="13316" max="13316" width="11.85546875" style="312" customWidth="1"/>
    <col min="13317" max="13317" width="10.85546875" style="312" customWidth="1"/>
    <col min="13318" max="13318" width="12.5703125" style="312" customWidth="1"/>
    <col min="13319" max="13319" width="10.7109375" style="312" customWidth="1"/>
    <col min="13320" max="13320" width="11.5703125" style="312" customWidth="1"/>
    <col min="13321" max="13321" width="13.42578125" style="312" customWidth="1"/>
    <col min="13322" max="13322" width="15.28515625" style="312" customWidth="1"/>
    <col min="13323" max="13568" width="8.7109375" style="312"/>
    <col min="13569" max="13569" width="5.7109375" style="312" customWidth="1"/>
    <col min="13570" max="13570" width="35.42578125" style="312" customWidth="1"/>
    <col min="13571" max="13571" width="11.5703125" style="312" customWidth="1"/>
    <col min="13572" max="13572" width="11.85546875" style="312" customWidth="1"/>
    <col min="13573" max="13573" width="10.85546875" style="312" customWidth="1"/>
    <col min="13574" max="13574" width="12.5703125" style="312" customWidth="1"/>
    <col min="13575" max="13575" width="10.7109375" style="312" customWidth="1"/>
    <col min="13576" max="13576" width="11.5703125" style="312" customWidth="1"/>
    <col min="13577" max="13577" width="13.42578125" style="312" customWidth="1"/>
    <col min="13578" max="13578" width="15.28515625" style="312" customWidth="1"/>
    <col min="13579" max="13824" width="8.7109375" style="312"/>
    <col min="13825" max="13825" width="5.7109375" style="312" customWidth="1"/>
    <col min="13826" max="13826" width="35.42578125" style="312" customWidth="1"/>
    <col min="13827" max="13827" width="11.5703125" style="312" customWidth="1"/>
    <col min="13828" max="13828" width="11.85546875" style="312" customWidth="1"/>
    <col min="13829" max="13829" width="10.85546875" style="312" customWidth="1"/>
    <col min="13830" max="13830" width="12.5703125" style="312" customWidth="1"/>
    <col min="13831" max="13831" width="10.7109375" style="312" customWidth="1"/>
    <col min="13832" max="13832" width="11.5703125" style="312" customWidth="1"/>
    <col min="13833" max="13833" width="13.42578125" style="312" customWidth="1"/>
    <col min="13834" max="13834" width="15.28515625" style="312" customWidth="1"/>
    <col min="13835" max="14080" width="8.7109375" style="312"/>
    <col min="14081" max="14081" width="5.7109375" style="312" customWidth="1"/>
    <col min="14082" max="14082" width="35.42578125" style="312" customWidth="1"/>
    <col min="14083" max="14083" width="11.5703125" style="312" customWidth="1"/>
    <col min="14084" max="14084" width="11.85546875" style="312" customWidth="1"/>
    <col min="14085" max="14085" width="10.85546875" style="312" customWidth="1"/>
    <col min="14086" max="14086" width="12.5703125" style="312" customWidth="1"/>
    <col min="14087" max="14087" width="10.7109375" style="312" customWidth="1"/>
    <col min="14088" max="14088" width="11.5703125" style="312" customWidth="1"/>
    <col min="14089" max="14089" width="13.42578125" style="312" customWidth="1"/>
    <col min="14090" max="14090" width="15.28515625" style="312" customWidth="1"/>
    <col min="14091" max="14336" width="8.7109375" style="312"/>
    <col min="14337" max="14337" width="5.7109375" style="312" customWidth="1"/>
    <col min="14338" max="14338" width="35.42578125" style="312" customWidth="1"/>
    <col min="14339" max="14339" width="11.5703125" style="312" customWidth="1"/>
    <col min="14340" max="14340" width="11.85546875" style="312" customWidth="1"/>
    <col min="14341" max="14341" width="10.85546875" style="312" customWidth="1"/>
    <col min="14342" max="14342" width="12.5703125" style="312" customWidth="1"/>
    <col min="14343" max="14343" width="10.7109375" style="312" customWidth="1"/>
    <col min="14344" max="14344" width="11.5703125" style="312" customWidth="1"/>
    <col min="14345" max="14345" width="13.42578125" style="312" customWidth="1"/>
    <col min="14346" max="14346" width="15.28515625" style="312" customWidth="1"/>
    <col min="14347" max="14592" width="8.7109375" style="312"/>
    <col min="14593" max="14593" width="5.7109375" style="312" customWidth="1"/>
    <col min="14594" max="14594" width="35.42578125" style="312" customWidth="1"/>
    <col min="14595" max="14595" width="11.5703125" style="312" customWidth="1"/>
    <col min="14596" max="14596" width="11.85546875" style="312" customWidth="1"/>
    <col min="14597" max="14597" width="10.85546875" style="312" customWidth="1"/>
    <col min="14598" max="14598" width="12.5703125" style="312" customWidth="1"/>
    <col min="14599" max="14599" width="10.7109375" style="312" customWidth="1"/>
    <col min="14600" max="14600" width="11.5703125" style="312" customWidth="1"/>
    <col min="14601" max="14601" width="13.42578125" style="312" customWidth="1"/>
    <col min="14602" max="14602" width="15.28515625" style="312" customWidth="1"/>
    <col min="14603" max="14848" width="8.7109375" style="312"/>
    <col min="14849" max="14849" width="5.7109375" style="312" customWidth="1"/>
    <col min="14850" max="14850" width="35.42578125" style="312" customWidth="1"/>
    <col min="14851" max="14851" width="11.5703125" style="312" customWidth="1"/>
    <col min="14852" max="14852" width="11.85546875" style="312" customWidth="1"/>
    <col min="14853" max="14853" width="10.85546875" style="312" customWidth="1"/>
    <col min="14854" max="14854" width="12.5703125" style="312" customWidth="1"/>
    <col min="14855" max="14855" width="10.7109375" style="312" customWidth="1"/>
    <col min="14856" max="14856" width="11.5703125" style="312" customWidth="1"/>
    <col min="14857" max="14857" width="13.42578125" style="312" customWidth="1"/>
    <col min="14858" max="14858" width="15.28515625" style="312" customWidth="1"/>
    <col min="14859" max="15104" width="8.7109375" style="312"/>
    <col min="15105" max="15105" width="5.7109375" style="312" customWidth="1"/>
    <col min="15106" max="15106" width="35.42578125" style="312" customWidth="1"/>
    <col min="15107" max="15107" width="11.5703125" style="312" customWidth="1"/>
    <col min="15108" max="15108" width="11.85546875" style="312" customWidth="1"/>
    <col min="15109" max="15109" width="10.85546875" style="312" customWidth="1"/>
    <col min="15110" max="15110" width="12.5703125" style="312" customWidth="1"/>
    <col min="15111" max="15111" width="10.7109375" style="312" customWidth="1"/>
    <col min="15112" max="15112" width="11.5703125" style="312" customWidth="1"/>
    <col min="15113" max="15113" width="13.42578125" style="312" customWidth="1"/>
    <col min="15114" max="15114" width="15.28515625" style="312" customWidth="1"/>
    <col min="15115" max="15360" width="8.7109375" style="312"/>
    <col min="15361" max="15361" width="5.7109375" style="312" customWidth="1"/>
    <col min="15362" max="15362" width="35.42578125" style="312" customWidth="1"/>
    <col min="15363" max="15363" width="11.5703125" style="312" customWidth="1"/>
    <col min="15364" max="15364" width="11.85546875" style="312" customWidth="1"/>
    <col min="15365" max="15365" width="10.85546875" style="312" customWidth="1"/>
    <col min="15366" max="15366" width="12.5703125" style="312" customWidth="1"/>
    <col min="15367" max="15367" width="10.7109375" style="312" customWidth="1"/>
    <col min="15368" max="15368" width="11.5703125" style="312" customWidth="1"/>
    <col min="15369" max="15369" width="13.42578125" style="312" customWidth="1"/>
    <col min="15370" max="15370" width="15.28515625" style="312" customWidth="1"/>
    <col min="15371" max="15616" width="8.7109375" style="312"/>
    <col min="15617" max="15617" width="5.7109375" style="312" customWidth="1"/>
    <col min="15618" max="15618" width="35.42578125" style="312" customWidth="1"/>
    <col min="15619" max="15619" width="11.5703125" style="312" customWidth="1"/>
    <col min="15620" max="15620" width="11.85546875" style="312" customWidth="1"/>
    <col min="15621" max="15621" width="10.85546875" style="312" customWidth="1"/>
    <col min="15622" max="15622" width="12.5703125" style="312" customWidth="1"/>
    <col min="15623" max="15623" width="10.7109375" style="312" customWidth="1"/>
    <col min="15624" max="15624" width="11.5703125" style="312" customWidth="1"/>
    <col min="15625" max="15625" width="13.42578125" style="312" customWidth="1"/>
    <col min="15626" max="15626" width="15.28515625" style="312" customWidth="1"/>
    <col min="15627" max="15872" width="8.7109375" style="312"/>
    <col min="15873" max="15873" width="5.7109375" style="312" customWidth="1"/>
    <col min="15874" max="15874" width="35.42578125" style="312" customWidth="1"/>
    <col min="15875" max="15875" width="11.5703125" style="312" customWidth="1"/>
    <col min="15876" max="15876" width="11.85546875" style="312" customWidth="1"/>
    <col min="15877" max="15877" width="10.85546875" style="312" customWidth="1"/>
    <col min="15878" max="15878" width="12.5703125" style="312" customWidth="1"/>
    <col min="15879" max="15879" width="10.7109375" style="312" customWidth="1"/>
    <col min="15880" max="15880" width="11.5703125" style="312" customWidth="1"/>
    <col min="15881" max="15881" width="13.42578125" style="312" customWidth="1"/>
    <col min="15882" max="15882" width="15.28515625" style="312" customWidth="1"/>
    <col min="15883" max="16128" width="8.7109375" style="312"/>
    <col min="16129" max="16129" width="5.7109375" style="312" customWidth="1"/>
    <col min="16130" max="16130" width="35.42578125" style="312" customWidth="1"/>
    <col min="16131" max="16131" width="11.5703125" style="312" customWidth="1"/>
    <col min="16132" max="16132" width="11.85546875" style="312" customWidth="1"/>
    <col min="16133" max="16133" width="10.85546875" style="312" customWidth="1"/>
    <col min="16134" max="16134" width="12.5703125" style="312" customWidth="1"/>
    <col min="16135" max="16135" width="10.7109375" style="312" customWidth="1"/>
    <col min="16136" max="16136" width="11.5703125" style="312" customWidth="1"/>
    <col min="16137" max="16137" width="13.42578125" style="312" customWidth="1"/>
    <col min="16138" max="16138" width="15.28515625" style="312" customWidth="1"/>
    <col min="16139" max="16384" width="8.7109375" style="312"/>
  </cols>
  <sheetData>
    <row r="1" spans="1:11" ht="15.75" x14ac:dyDescent="0.25">
      <c r="A1" s="499" t="s">
        <v>857</v>
      </c>
      <c r="B1" s="499"/>
      <c r="C1" s="499"/>
      <c r="D1" s="499"/>
      <c r="E1" s="499"/>
      <c r="F1" s="499"/>
      <c r="G1" s="499"/>
      <c r="H1" s="499"/>
      <c r="I1" s="499"/>
      <c r="J1" s="500"/>
    </row>
    <row r="2" spans="1:11" ht="15.75" x14ac:dyDescent="0.25">
      <c r="A2" s="499" t="s">
        <v>790</v>
      </c>
      <c r="B2" s="499"/>
      <c r="C2" s="499"/>
      <c r="D2" s="499"/>
      <c r="E2" s="499"/>
      <c r="F2" s="499"/>
      <c r="G2" s="499"/>
      <c r="H2" s="499"/>
      <c r="I2" s="499"/>
      <c r="J2" s="500"/>
    </row>
    <row r="3" spans="1:11" ht="15" customHeight="1" x14ac:dyDescent="0.2">
      <c r="A3" s="501" t="s">
        <v>883</v>
      </c>
      <c r="B3" s="501"/>
      <c r="C3" s="501"/>
      <c r="D3" s="501"/>
      <c r="E3" s="501"/>
      <c r="F3" s="501"/>
      <c r="G3" s="501"/>
      <c r="H3" s="501"/>
      <c r="I3" s="501"/>
      <c r="J3" s="501"/>
    </row>
    <row r="4" spans="1:11" ht="17.25" customHeight="1" x14ac:dyDescent="0.25">
      <c r="A4" s="501" t="s">
        <v>452</v>
      </c>
      <c r="B4" s="501"/>
      <c r="C4" s="501"/>
      <c r="D4" s="501"/>
      <c r="E4" s="501"/>
      <c r="F4" s="501"/>
      <c r="G4" s="501"/>
      <c r="H4" s="501"/>
      <c r="I4" s="501"/>
      <c r="J4" s="502"/>
      <c r="K4" s="313"/>
    </row>
    <row r="5" spans="1:11" ht="15" customHeight="1" x14ac:dyDescent="0.2">
      <c r="A5" s="503" t="s">
        <v>816</v>
      </c>
      <c r="B5" s="503"/>
      <c r="C5" s="503"/>
      <c r="D5" s="503"/>
      <c r="E5" s="503"/>
      <c r="F5" s="503"/>
      <c r="G5" s="503"/>
      <c r="H5" s="503"/>
      <c r="I5" s="503"/>
      <c r="J5" s="503"/>
      <c r="K5" s="314"/>
    </row>
    <row r="6" spans="1:11" ht="12.75" customHeight="1" x14ac:dyDescent="0.2">
      <c r="A6" s="504" t="s">
        <v>1</v>
      </c>
      <c r="B6" s="507" t="s">
        <v>2</v>
      </c>
      <c r="C6" s="510" t="s">
        <v>3</v>
      </c>
      <c r="D6" s="507" t="s">
        <v>858</v>
      </c>
      <c r="E6" s="315" t="s">
        <v>859</v>
      </c>
      <c r="F6" s="316" t="s">
        <v>860</v>
      </c>
      <c r="G6" s="504" t="s">
        <v>304</v>
      </c>
      <c r="H6" s="507" t="s">
        <v>861</v>
      </c>
      <c r="I6" s="510" t="s">
        <v>862</v>
      </c>
      <c r="J6" s="515" t="s">
        <v>754</v>
      </c>
      <c r="K6" s="317"/>
    </row>
    <row r="7" spans="1:11" ht="12.75" customHeight="1" x14ac:dyDescent="0.2">
      <c r="A7" s="505"/>
      <c r="B7" s="508"/>
      <c r="C7" s="511"/>
      <c r="D7" s="508"/>
      <c r="E7" s="516" t="s">
        <v>863</v>
      </c>
      <c r="F7" s="517" t="s">
        <v>863</v>
      </c>
      <c r="G7" s="513"/>
      <c r="H7" s="508"/>
      <c r="I7" s="513"/>
      <c r="J7" s="515"/>
      <c r="K7" s="317"/>
    </row>
    <row r="8" spans="1:11" ht="12.75" customHeight="1" x14ac:dyDescent="0.2">
      <c r="A8" s="505"/>
      <c r="B8" s="508"/>
      <c r="C8" s="511"/>
      <c r="D8" s="508"/>
      <c r="E8" s="516"/>
      <c r="F8" s="517"/>
      <c r="G8" s="513"/>
      <c r="H8" s="508"/>
      <c r="I8" s="513"/>
      <c r="J8" s="515"/>
      <c r="K8" s="317"/>
    </row>
    <row r="9" spans="1:11" ht="66.75" customHeight="1" x14ac:dyDescent="0.2">
      <c r="A9" s="506"/>
      <c r="B9" s="509"/>
      <c r="C9" s="512"/>
      <c r="D9" s="509"/>
      <c r="E9" s="516"/>
      <c r="F9" s="517"/>
      <c r="G9" s="514"/>
      <c r="H9" s="509"/>
      <c r="I9" s="514"/>
      <c r="J9" s="515"/>
      <c r="K9" s="317"/>
    </row>
    <row r="10" spans="1:11" x14ac:dyDescent="0.2">
      <c r="A10" s="318"/>
      <c r="B10" s="319"/>
      <c r="C10" s="320"/>
      <c r="D10" s="319"/>
      <c r="E10" s="321"/>
      <c r="F10" s="322"/>
      <c r="G10" s="320"/>
      <c r="H10" s="319"/>
      <c r="I10" s="320"/>
      <c r="J10" s="319"/>
    </row>
    <row r="11" spans="1:11" x14ac:dyDescent="0.2">
      <c r="A11" s="323"/>
      <c r="B11" s="324"/>
      <c r="C11" s="314"/>
      <c r="D11" s="324"/>
      <c r="E11" s="325"/>
      <c r="F11" s="326"/>
      <c r="G11" s="314"/>
      <c r="H11" s="324"/>
      <c r="I11" s="314"/>
      <c r="J11" s="324"/>
    </row>
    <row r="12" spans="1:11" x14ac:dyDescent="0.2">
      <c r="A12" s="323"/>
      <c r="B12" s="324"/>
      <c r="C12" s="314"/>
      <c r="D12" s="324"/>
      <c r="E12" s="325"/>
      <c r="F12" s="326"/>
      <c r="G12" s="314"/>
      <c r="H12" s="324"/>
      <c r="I12" s="314"/>
      <c r="J12" s="324"/>
    </row>
    <row r="13" spans="1:11" x14ac:dyDescent="0.2">
      <c r="A13" s="323"/>
      <c r="B13" s="324"/>
      <c r="C13" s="314"/>
      <c r="D13" s="324"/>
      <c r="E13" s="325"/>
      <c r="F13" s="326"/>
      <c r="G13" s="314"/>
      <c r="H13" s="324"/>
      <c r="I13" s="314"/>
      <c r="J13" s="324"/>
    </row>
    <row r="14" spans="1:11" x14ac:dyDescent="0.2">
      <c r="A14" s="323"/>
      <c r="B14" s="324"/>
      <c r="C14" s="314"/>
      <c r="D14" s="324"/>
      <c r="E14" s="325"/>
      <c r="F14" s="326"/>
      <c r="G14" s="314"/>
      <c r="H14" s="324"/>
      <c r="I14" s="314"/>
      <c r="J14" s="324"/>
    </row>
    <row r="15" spans="1:11" x14ac:dyDescent="0.2">
      <c r="A15" s="323"/>
      <c r="B15" s="324"/>
      <c r="C15" s="314"/>
      <c r="D15" s="324"/>
      <c r="E15" s="325"/>
      <c r="F15" s="326"/>
      <c r="G15" s="314"/>
      <c r="H15" s="324"/>
      <c r="I15" s="314"/>
      <c r="J15" s="324"/>
    </row>
    <row r="16" spans="1:11" x14ac:dyDescent="0.2">
      <c r="A16" s="323"/>
      <c r="B16" s="324"/>
      <c r="C16" s="314"/>
      <c r="D16" s="324"/>
      <c r="E16" s="325"/>
      <c r="F16" s="326"/>
      <c r="G16" s="314"/>
      <c r="H16" s="324"/>
      <c r="I16" s="314"/>
      <c r="J16" s="324"/>
    </row>
    <row r="17" spans="1:11" x14ac:dyDescent="0.2">
      <c r="A17" s="323"/>
      <c r="B17" s="324"/>
      <c r="C17" s="314"/>
      <c r="D17" s="324"/>
      <c r="E17" s="325"/>
      <c r="F17" s="326"/>
      <c r="G17" s="314"/>
      <c r="H17" s="324"/>
      <c r="I17" s="314"/>
      <c r="J17" s="324"/>
    </row>
    <row r="18" spans="1:11" x14ac:dyDescent="0.2">
      <c r="A18" s="323"/>
      <c r="B18" s="324"/>
      <c r="C18" s="314"/>
      <c r="D18" s="324"/>
      <c r="E18" s="325"/>
      <c r="F18" s="326"/>
      <c r="G18" s="314"/>
      <c r="H18" s="324"/>
      <c r="I18" s="314"/>
      <c r="J18" s="324"/>
    </row>
    <row r="19" spans="1:11" x14ac:dyDescent="0.2">
      <c r="A19" s="323"/>
      <c r="B19" s="327"/>
      <c r="C19" s="314"/>
      <c r="D19" s="324"/>
      <c r="E19" s="325"/>
      <c r="F19" s="326"/>
      <c r="G19" s="314"/>
      <c r="H19" s="324"/>
      <c r="I19" s="314"/>
      <c r="J19" s="324"/>
    </row>
    <row r="20" spans="1:11" x14ac:dyDescent="0.2">
      <c r="A20" s="328"/>
      <c r="B20" s="329" t="s">
        <v>11</v>
      </c>
      <c r="C20" s="330"/>
      <c r="D20" s="330"/>
      <c r="E20" s="331"/>
      <c r="F20" s="332"/>
      <c r="G20" s="333"/>
      <c r="H20" s="330"/>
      <c r="I20" s="333"/>
      <c r="J20" s="330"/>
    </row>
    <row r="21" spans="1:11" x14ac:dyDescent="0.2">
      <c r="A21" s="498"/>
      <c r="B21" s="498"/>
      <c r="C21" s="498"/>
      <c r="D21" s="498"/>
      <c r="E21" s="498"/>
      <c r="F21" s="498"/>
      <c r="G21" s="498"/>
      <c r="H21" s="498"/>
      <c r="I21" s="498"/>
      <c r="J21" s="498"/>
    </row>
    <row r="22" spans="1:11" ht="27" customHeight="1" thickBot="1" x14ac:dyDescent="0.25">
      <c r="A22" s="518" t="s">
        <v>817</v>
      </c>
      <c r="B22" s="518"/>
      <c r="C22" s="518"/>
      <c r="D22" s="518"/>
      <c r="E22" s="518"/>
      <c r="F22" s="518"/>
      <c r="G22" s="518"/>
      <c r="H22" s="518"/>
      <c r="I22" s="518"/>
      <c r="J22" s="518"/>
    </row>
    <row r="23" spans="1:11" x14ac:dyDescent="0.2">
      <c r="A23" s="334" t="s">
        <v>1</v>
      </c>
      <c r="B23" s="519" t="s">
        <v>712</v>
      </c>
      <c r="C23" s="520"/>
      <c r="D23" s="520"/>
      <c r="E23" s="521"/>
      <c r="F23" s="522" t="s">
        <v>753</v>
      </c>
      <c r="G23" s="523"/>
      <c r="H23" s="522" t="s">
        <v>755</v>
      </c>
      <c r="I23" s="524"/>
      <c r="J23" s="525"/>
    </row>
    <row r="24" spans="1:11" ht="12.75" customHeight="1" x14ac:dyDescent="0.2">
      <c r="A24" s="335"/>
      <c r="B24" s="526"/>
      <c r="C24" s="527"/>
      <c r="D24" s="527"/>
      <c r="E24" s="528"/>
      <c r="F24" s="529"/>
      <c r="G24" s="530"/>
      <c r="H24" s="529"/>
      <c r="I24" s="531"/>
      <c r="J24" s="532"/>
    </row>
    <row r="25" spans="1:11" ht="12.75" customHeight="1" x14ac:dyDescent="0.2">
      <c r="A25" s="335"/>
      <c r="B25" s="534"/>
      <c r="C25" s="535"/>
      <c r="D25" s="535"/>
      <c r="E25" s="536"/>
      <c r="F25" s="537"/>
      <c r="G25" s="538"/>
      <c r="H25" s="537"/>
      <c r="I25" s="539"/>
      <c r="J25" s="540"/>
    </row>
    <row r="26" spans="1:11" ht="12.75" customHeight="1" x14ac:dyDescent="0.2">
      <c r="A26" s="335"/>
      <c r="B26" s="541"/>
      <c r="C26" s="542"/>
      <c r="D26" s="542"/>
      <c r="E26" s="543"/>
      <c r="F26" s="544"/>
      <c r="G26" s="545"/>
      <c r="H26" s="544"/>
      <c r="I26" s="546"/>
      <c r="J26" s="547"/>
    </row>
    <row r="27" spans="1:11" ht="13.5" thickBot="1" x14ac:dyDescent="0.25">
      <c r="A27" s="336"/>
      <c r="B27" s="548" t="s">
        <v>230</v>
      </c>
      <c r="C27" s="549"/>
      <c r="D27" s="549"/>
      <c r="E27" s="550"/>
      <c r="F27" s="551"/>
      <c r="G27" s="552"/>
      <c r="H27" s="553"/>
      <c r="I27" s="554"/>
      <c r="J27" s="555"/>
    </row>
    <row r="28" spans="1:11" x14ac:dyDescent="0.2">
      <c r="A28" s="556"/>
      <c r="B28" s="556"/>
      <c r="C28" s="556"/>
      <c r="D28" s="556"/>
      <c r="E28" s="556"/>
      <c r="F28" s="556"/>
      <c r="G28" s="556"/>
      <c r="H28" s="556"/>
      <c r="I28" s="556"/>
      <c r="J28" s="556"/>
    </row>
    <row r="29" spans="1:11" ht="18" customHeight="1" x14ac:dyDescent="0.2">
      <c r="A29" s="557" t="s">
        <v>864</v>
      </c>
      <c r="B29" s="557"/>
      <c r="C29" s="557"/>
      <c r="D29" s="557"/>
      <c r="E29" s="557"/>
      <c r="F29" s="557"/>
      <c r="G29" s="557"/>
      <c r="H29" s="557"/>
      <c r="I29" s="557"/>
      <c r="J29" s="557"/>
    </row>
    <row r="30" spans="1:11" x14ac:dyDescent="0.2">
      <c r="A30" s="533"/>
      <c r="B30" s="533"/>
      <c r="C30" s="533"/>
      <c r="D30" s="533"/>
      <c r="E30" s="533"/>
      <c r="F30" s="533"/>
      <c r="G30" s="533"/>
      <c r="H30" s="533"/>
      <c r="I30" s="533"/>
      <c r="J30" s="533"/>
    </row>
    <row r="31" spans="1:11" ht="13.5" thickBot="1" x14ac:dyDescent="0.25">
      <c r="A31" s="558" t="s">
        <v>882</v>
      </c>
      <c r="B31" s="558"/>
      <c r="C31" s="558"/>
      <c r="D31" s="558"/>
      <c r="E31" s="558"/>
      <c r="F31" s="558"/>
      <c r="G31" s="558"/>
      <c r="H31" s="558"/>
      <c r="I31" s="558"/>
      <c r="J31" s="558"/>
      <c r="K31" s="314"/>
    </row>
    <row r="32" spans="1:11" ht="13.5" thickBot="1" x14ac:dyDescent="0.25">
      <c r="A32" s="559" t="s">
        <v>1</v>
      </c>
      <c r="B32" s="562" t="s">
        <v>844</v>
      </c>
      <c r="C32" s="565" t="s">
        <v>865</v>
      </c>
      <c r="D32" s="566"/>
      <c r="E32" s="566"/>
      <c r="F32" s="567"/>
      <c r="G32" s="568" t="s">
        <v>866</v>
      </c>
      <c r="H32" s="568"/>
      <c r="I32" s="568"/>
      <c r="J32" s="569"/>
      <c r="K32" s="314"/>
    </row>
    <row r="33" spans="1:12" ht="15" x14ac:dyDescent="0.2">
      <c r="A33" s="560"/>
      <c r="B33" s="563"/>
      <c r="C33" s="570" t="s">
        <v>867</v>
      </c>
      <c r="D33" s="571"/>
      <c r="E33" s="572" t="s">
        <v>868</v>
      </c>
      <c r="F33" s="573"/>
      <c r="G33" s="571" t="s">
        <v>867</v>
      </c>
      <c r="H33" s="571"/>
      <c r="I33" s="572" t="s">
        <v>868</v>
      </c>
      <c r="J33" s="573"/>
      <c r="K33" s="337"/>
      <c r="L33" s="314"/>
    </row>
    <row r="34" spans="1:12" ht="15" x14ac:dyDescent="0.25">
      <c r="A34" s="561"/>
      <c r="B34" s="564"/>
      <c r="C34" s="338" t="s">
        <v>860</v>
      </c>
      <c r="D34" s="339" t="s">
        <v>859</v>
      </c>
      <c r="E34" s="340" t="s">
        <v>860</v>
      </c>
      <c r="F34" s="341" t="s">
        <v>859</v>
      </c>
      <c r="G34" s="339" t="s">
        <v>860</v>
      </c>
      <c r="H34" s="339" t="s">
        <v>859</v>
      </c>
      <c r="I34" s="340" t="s">
        <v>860</v>
      </c>
      <c r="J34" s="341" t="s">
        <v>859</v>
      </c>
      <c r="K34" s="337"/>
      <c r="L34" s="314"/>
    </row>
    <row r="35" spans="1:12" ht="15" x14ac:dyDescent="0.25">
      <c r="A35" s="342">
        <v>1</v>
      </c>
      <c r="B35" s="343" t="s">
        <v>869</v>
      </c>
      <c r="C35" s="344"/>
      <c r="D35" s="345"/>
      <c r="E35" s="346"/>
      <c r="F35" s="347"/>
      <c r="G35" s="348"/>
      <c r="H35" s="348"/>
      <c r="I35" s="346"/>
      <c r="J35" s="347"/>
      <c r="K35" s="337"/>
      <c r="L35" s="314"/>
    </row>
    <row r="36" spans="1:12" ht="15" x14ac:dyDescent="0.25">
      <c r="A36" s="349">
        <f>+A35+1</f>
        <v>2</v>
      </c>
      <c r="B36" s="350" t="s">
        <v>870</v>
      </c>
      <c r="C36" s="344"/>
      <c r="D36" s="345"/>
      <c r="E36" s="346"/>
      <c r="F36" s="347"/>
      <c r="G36" s="348"/>
      <c r="H36" s="348"/>
      <c r="I36" s="346"/>
      <c r="J36" s="347"/>
      <c r="K36" s="337"/>
      <c r="L36" s="314"/>
    </row>
    <row r="37" spans="1:12" ht="15" x14ac:dyDescent="0.25">
      <c r="A37" s="349">
        <f>+A36+1</f>
        <v>3</v>
      </c>
      <c r="B37" s="350" t="s">
        <v>871</v>
      </c>
      <c r="C37" s="344"/>
      <c r="D37" s="345"/>
      <c r="E37" s="346"/>
      <c r="F37" s="347"/>
      <c r="G37" s="348"/>
      <c r="H37" s="348"/>
      <c r="I37" s="346"/>
      <c r="J37" s="347"/>
      <c r="K37" s="337"/>
      <c r="L37" s="314"/>
    </row>
    <row r="38" spans="1:12" ht="15" x14ac:dyDescent="0.25">
      <c r="A38" s="349">
        <f>+A37+1</f>
        <v>4</v>
      </c>
      <c r="B38" s="350" t="s">
        <v>872</v>
      </c>
      <c r="C38" s="344"/>
      <c r="D38" s="345"/>
      <c r="E38" s="346"/>
      <c r="F38" s="347"/>
      <c r="G38" s="348"/>
      <c r="H38" s="348"/>
      <c r="I38" s="346"/>
      <c r="J38" s="347"/>
      <c r="K38" s="337"/>
      <c r="L38" s="314"/>
    </row>
    <row r="39" spans="1:12" ht="15.75" thickBot="1" x14ac:dyDescent="0.3">
      <c r="A39" s="351">
        <f>+A38+1</f>
        <v>5</v>
      </c>
      <c r="B39" s="352" t="s">
        <v>873</v>
      </c>
      <c r="C39" s="353"/>
      <c r="D39" s="354"/>
      <c r="E39" s="355"/>
      <c r="F39" s="356"/>
      <c r="G39" s="357"/>
      <c r="H39" s="357"/>
      <c r="I39" s="355"/>
      <c r="J39" s="356"/>
      <c r="K39" s="337"/>
      <c r="L39" s="314"/>
    </row>
    <row r="40" spans="1:12" x14ac:dyDescent="0.2">
      <c r="A40" s="337"/>
      <c r="B40" s="337"/>
      <c r="C40" s="337"/>
      <c r="D40" s="337"/>
      <c r="E40" s="337"/>
      <c r="F40" s="337"/>
      <c r="G40" s="337"/>
      <c r="H40" s="337"/>
      <c r="I40" s="337"/>
      <c r="J40" s="337"/>
      <c r="K40" s="314"/>
    </row>
    <row r="41" spans="1:12" x14ac:dyDescent="0.2">
      <c r="A41" s="337"/>
      <c r="B41" s="337"/>
      <c r="C41" s="337"/>
      <c r="D41" s="337"/>
      <c r="E41" s="337"/>
      <c r="F41" s="337"/>
      <c r="G41" s="337"/>
      <c r="H41" s="337"/>
      <c r="I41" s="337"/>
      <c r="J41" s="337"/>
      <c r="K41" s="314"/>
    </row>
    <row r="42" spans="1:12" ht="13.5" thickBot="1" x14ac:dyDescent="0.25">
      <c r="A42" s="558" t="s">
        <v>941</v>
      </c>
      <c r="B42" s="558"/>
      <c r="C42" s="558"/>
      <c r="D42" s="558"/>
      <c r="E42" s="558"/>
      <c r="F42" s="558"/>
      <c r="G42" s="558"/>
      <c r="H42" s="558"/>
      <c r="I42" s="558"/>
      <c r="J42" s="558"/>
      <c r="K42" s="314"/>
    </row>
    <row r="43" spans="1:12" x14ac:dyDescent="0.2">
      <c r="A43" s="575" t="s">
        <v>1</v>
      </c>
      <c r="B43" s="577" t="s">
        <v>874</v>
      </c>
      <c r="C43" s="578" t="s">
        <v>869</v>
      </c>
      <c r="D43" s="579"/>
      <c r="E43" s="578" t="s">
        <v>870</v>
      </c>
      <c r="F43" s="580"/>
      <c r="G43" s="581" t="s">
        <v>872</v>
      </c>
      <c r="H43" s="582"/>
      <c r="I43" s="583" t="s">
        <v>875</v>
      </c>
      <c r="J43" s="582"/>
    </row>
    <row r="44" spans="1:12" x14ac:dyDescent="0.2">
      <c r="A44" s="576"/>
      <c r="B44" s="509"/>
      <c r="C44" s="316" t="s">
        <v>860</v>
      </c>
      <c r="D44" s="315" t="s">
        <v>859</v>
      </c>
      <c r="E44" s="316" t="s">
        <v>860</v>
      </c>
      <c r="F44" s="315" t="s">
        <v>859</v>
      </c>
      <c r="G44" s="316" t="s">
        <v>860</v>
      </c>
      <c r="H44" s="315" t="s">
        <v>859</v>
      </c>
      <c r="I44" s="316" t="s">
        <v>860</v>
      </c>
      <c r="J44" s="358" t="s">
        <v>859</v>
      </c>
    </row>
    <row r="45" spans="1:12" ht="18.75" customHeight="1" x14ac:dyDescent="0.2">
      <c r="A45" s="359">
        <v>1</v>
      </c>
      <c r="B45" s="360" t="s">
        <v>876</v>
      </c>
      <c r="C45" s="319"/>
      <c r="D45" s="319"/>
      <c r="E45" s="322"/>
      <c r="F45" s="322"/>
      <c r="G45" s="319"/>
      <c r="H45" s="319"/>
      <c r="I45" s="319"/>
      <c r="J45" s="361"/>
    </row>
    <row r="46" spans="1:12" ht="25.5" x14ac:dyDescent="0.2">
      <c r="A46" s="362">
        <f>A45+1</f>
        <v>2</v>
      </c>
      <c r="B46" s="363" t="s">
        <v>877</v>
      </c>
      <c r="C46" s="324"/>
      <c r="D46" s="324"/>
      <c r="E46" s="326"/>
      <c r="F46" s="326"/>
      <c r="G46" s="324"/>
      <c r="H46" s="324"/>
      <c r="I46" s="324"/>
      <c r="J46" s="364"/>
    </row>
    <row r="47" spans="1:12" ht="25.5" x14ac:dyDescent="0.2">
      <c r="A47" s="359">
        <f>A46+1</f>
        <v>3</v>
      </c>
      <c r="B47" s="363" t="s">
        <v>878</v>
      </c>
      <c r="C47" s="324"/>
      <c r="D47" s="324"/>
      <c r="E47" s="326"/>
      <c r="F47" s="326"/>
      <c r="G47" s="324"/>
      <c r="H47" s="324"/>
      <c r="I47" s="324"/>
      <c r="J47" s="364"/>
    </row>
    <row r="48" spans="1:12" ht="25.5" x14ac:dyDescent="0.2">
      <c r="A48" s="359">
        <f>A47+1</f>
        <v>4</v>
      </c>
      <c r="B48" s="363" t="s">
        <v>879</v>
      </c>
      <c r="C48" s="324"/>
      <c r="D48" s="324"/>
      <c r="E48" s="326"/>
      <c r="F48" s="326"/>
      <c r="G48" s="324"/>
      <c r="H48" s="324"/>
      <c r="I48" s="324"/>
      <c r="J48" s="364"/>
    </row>
    <row r="49" spans="1:11" ht="26.25" thickBot="1" x14ac:dyDescent="0.25">
      <c r="A49" s="365">
        <f>A48+1</f>
        <v>5</v>
      </c>
      <c r="B49" s="366" t="s">
        <v>880</v>
      </c>
      <c r="C49" s="367"/>
      <c r="D49" s="367"/>
      <c r="E49" s="368"/>
      <c r="F49" s="368"/>
      <c r="G49" s="367"/>
      <c r="H49" s="367"/>
      <c r="I49" s="367"/>
      <c r="J49" s="369"/>
    </row>
    <row r="50" spans="1:11" x14ac:dyDescent="0.2">
      <c r="A50" s="370"/>
      <c r="B50" s="370"/>
      <c r="C50" s="314"/>
      <c r="D50" s="314"/>
      <c r="E50" s="325"/>
      <c r="F50" s="325"/>
      <c r="G50" s="314"/>
      <c r="H50" s="314"/>
      <c r="I50" s="314"/>
      <c r="J50" s="314"/>
    </row>
    <row r="51" spans="1:11" x14ac:dyDescent="0.2">
      <c r="A51" s="574" t="s">
        <v>881</v>
      </c>
      <c r="B51" s="574"/>
      <c r="C51" s="574"/>
      <c r="D51" s="574"/>
      <c r="E51" s="574"/>
      <c r="F51" s="574"/>
      <c r="G51" s="574"/>
      <c r="H51" s="574"/>
      <c r="I51" s="574"/>
      <c r="J51" s="574"/>
      <c r="K51" s="574"/>
    </row>
    <row r="52" spans="1:11" x14ac:dyDescent="0.2">
      <c r="A52" s="337"/>
      <c r="B52" s="337"/>
      <c r="C52" s="337"/>
      <c r="D52" s="337"/>
      <c r="E52" s="337"/>
      <c r="F52" s="337"/>
      <c r="G52" s="337"/>
    </row>
    <row r="53" spans="1:11" x14ac:dyDescent="0.2">
      <c r="A53" s="337"/>
      <c r="B53" s="337"/>
      <c r="C53" s="337"/>
      <c r="D53" s="337"/>
      <c r="E53" s="337"/>
      <c r="F53" s="337"/>
      <c r="G53" s="337"/>
    </row>
    <row r="54" spans="1:11" x14ac:dyDescent="0.2">
      <c r="A54" s="337"/>
      <c r="B54" s="337"/>
      <c r="C54" s="337"/>
      <c r="D54" s="337"/>
      <c r="E54" s="337"/>
      <c r="F54" s="337"/>
      <c r="G54" s="337"/>
    </row>
    <row r="55" spans="1:11" x14ac:dyDescent="0.2">
      <c r="E55" s="371"/>
      <c r="F55" s="371"/>
    </row>
    <row r="56" spans="1:11" x14ac:dyDescent="0.2">
      <c r="B56" s="372" t="s">
        <v>209</v>
      </c>
      <c r="E56" s="372" t="s">
        <v>198</v>
      </c>
      <c r="H56" s="310" t="s">
        <v>364</v>
      </c>
    </row>
    <row r="58" spans="1:11" x14ac:dyDescent="0.2">
      <c r="B58" s="372"/>
    </row>
    <row r="60" spans="1:11" x14ac:dyDescent="0.2">
      <c r="A60" s="314"/>
      <c r="B60" s="314"/>
      <c r="C60" s="314"/>
      <c r="D60" s="314"/>
      <c r="E60" s="314"/>
      <c r="F60" s="314"/>
      <c r="G60" s="314"/>
      <c r="H60" s="314"/>
      <c r="I60" s="314"/>
      <c r="J60" s="314"/>
    </row>
    <row r="61" spans="1:11" x14ac:dyDescent="0.2">
      <c r="A61" s="314"/>
      <c r="B61" s="314"/>
      <c r="C61" s="314"/>
      <c r="D61" s="314"/>
      <c r="E61" s="314"/>
      <c r="F61" s="314"/>
      <c r="G61" s="314"/>
      <c r="H61" s="314"/>
      <c r="I61" s="314"/>
      <c r="J61" s="314"/>
    </row>
    <row r="62" spans="1:11" x14ac:dyDescent="0.2">
      <c r="A62" s="314"/>
      <c r="B62" s="314"/>
      <c r="C62" s="314"/>
      <c r="D62" s="314"/>
      <c r="E62" s="314"/>
      <c r="F62" s="314"/>
      <c r="G62" s="314"/>
      <c r="H62" s="314"/>
      <c r="I62" s="314"/>
      <c r="J62" s="314"/>
    </row>
    <row r="63" spans="1:11" x14ac:dyDescent="0.2">
      <c r="A63" s="314"/>
      <c r="B63" s="314"/>
      <c r="C63" s="314"/>
      <c r="D63" s="314"/>
      <c r="E63" s="314"/>
      <c r="F63" s="314"/>
      <c r="G63" s="314"/>
      <c r="H63" s="314"/>
      <c r="I63" s="314"/>
      <c r="J63" s="314"/>
    </row>
    <row r="64" spans="1:11" x14ac:dyDescent="0.2">
      <c r="A64" s="314"/>
      <c r="B64" s="314"/>
      <c r="C64" s="314"/>
      <c r="D64" s="314"/>
      <c r="E64" s="314"/>
      <c r="F64" s="314"/>
      <c r="G64" s="314"/>
      <c r="H64" s="314"/>
      <c r="I64" s="314"/>
      <c r="J64" s="314"/>
    </row>
    <row r="65" spans="1:10" x14ac:dyDescent="0.2">
      <c r="A65" s="314"/>
      <c r="B65" s="314"/>
      <c r="C65" s="314"/>
      <c r="D65" s="314"/>
      <c r="E65" s="314"/>
      <c r="F65" s="314"/>
      <c r="G65" s="314"/>
      <c r="H65" s="314"/>
      <c r="I65" s="314"/>
      <c r="J65" s="314"/>
    </row>
  </sheetData>
  <protectedRanges>
    <protectedRange password="DD94" sqref="H24:J27" name="Range1"/>
  </protectedRanges>
  <mergeCells count="52">
    <mergeCell ref="A51:K51"/>
    <mergeCell ref="A42:J42"/>
    <mergeCell ref="A43:A44"/>
    <mergeCell ref="B43:B44"/>
    <mergeCell ref="C43:D43"/>
    <mergeCell ref="E43:F43"/>
    <mergeCell ref="G43:H43"/>
    <mergeCell ref="I43:J43"/>
    <mergeCell ref="A31:J31"/>
    <mergeCell ref="A32:A34"/>
    <mergeCell ref="B32:B34"/>
    <mergeCell ref="C32:F32"/>
    <mergeCell ref="G32:J32"/>
    <mergeCell ref="C33:D33"/>
    <mergeCell ref="E33:F33"/>
    <mergeCell ref="G33:H33"/>
    <mergeCell ref="I33:J33"/>
    <mergeCell ref="A30:J30"/>
    <mergeCell ref="B25:E25"/>
    <mergeCell ref="F25:G25"/>
    <mergeCell ref="H25:J25"/>
    <mergeCell ref="B26:E26"/>
    <mergeCell ref="F26:G26"/>
    <mergeCell ref="H26:J26"/>
    <mergeCell ref="B27:E27"/>
    <mergeCell ref="F27:G27"/>
    <mergeCell ref="H27:J27"/>
    <mergeCell ref="A28:J28"/>
    <mergeCell ref="A29:J29"/>
    <mergeCell ref="A22:J22"/>
    <mergeCell ref="B23:E23"/>
    <mergeCell ref="F23:G23"/>
    <mergeCell ref="H23:J23"/>
    <mergeCell ref="B24:E24"/>
    <mergeCell ref="F24:G24"/>
    <mergeCell ref="H24:J24"/>
    <mergeCell ref="A21:J21"/>
    <mergeCell ref="A1:J1"/>
    <mergeCell ref="A2:J2"/>
    <mergeCell ref="A3:J3"/>
    <mergeCell ref="A4:J4"/>
    <mergeCell ref="A5:J5"/>
    <mergeCell ref="A6:A9"/>
    <mergeCell ref="B6:B9"/>
    <mergeCell ref="C6:C9"/>
    <mergeCell ref="D6:D9"/>
    <mergeCell ref="G6:G9"/>
    <mergeCell ref="H6:H9"/>
    <mergeCell ref="I6:I9"/>
    <mergeCell ref="J6:J9"/>
    <mergeCell ref="E7:E9"/>
    <mergeCell ref="F7:F9"/>
  </mergeCells>
  <printOptions horizontalCentered="1" gridLines="1"/>
  <pageMargins left="0.511811023622047" right="0.196850393700787" top="0.55000000000000004" bottom="0.48" header="0.511811023622047" footer="0.511811023622047"/>
  <pageSetup paperSize="9" scale="70" firstPageNumber="0" orientation="portrait" verticalDpi="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O42"/>
  <sheetViews>
    <sheetView view="pageBreakPreview" topLeftCell="F1" zoomScaleNormal="100" zoomScaleSheetLayoutView="100" workbookViewId="0">
      <selection activeCell="D22" sqref="D22"/>
    </sheetView>
  </sheetViews>
  <sheetFormatPr defaultRowHeight="12.75" x14ac:dyDescent="0.2"/>
  <cols>
    <col min="1" max="1" width="5.85546875" customWidth="1"/>
    <col min="2" max="2" width="25.28515625" customWidth="1"/>
    <col min="3" max="3" width="13" customWidth="1"/>
    <col min="4" max="4" width="11.42578125" customWidth="1"/>
    <col min="5" max="5" width="13" customWidth="1"/>
    <col min="6" max="6" width="14.28515625" customWidth="1"/>
    <col min="7" max="7" width="16.5703125" customWidth="1"/>
    <col min="8" max="8" width="12.140625" customWidth="1"/>
    <col min="9" max="9" width="11.7109375" customWidth="1"/>
    <col min="10" max="10" width="13.28515625" customWidth="1"/>
    <col min="11" max="11" width="14.28515625" customWidth="1"/>
    <col min="12" max="12" width="14.140625" customWidth="1"/>
    <col min="13" max="13" width="20.28515625" customWidth="1"/>
  </cols>
  <sheetData>
    <row r="1" spans="1:15" ht="15.75" x14ac:dyDescent="0.25">
      <c r="A1" s="453" t="s">
        <v>502</v>
      </c>
      <c r="B1" s="453"/>
      <c r="C1" s="453"/>
      <c r="D1" s="453"/>
      <c r="E1" s="453"/>
      <c r="F1" s="453"/>
      <c r="G1" s="453"/>
      <c r="H1" s="453"/>
      <c r="I1" s="453"/>
      <c r="J1" s="453"/>
      <c r="K1" s="453"/>
      <c r="L1" s="453"/>
      <c r="M1" s="453"/>
      <c r="N1" s="14"/>
      <c r="O1" s="14"/>
    </row>
    <row r="2" spans="1:15" ht="15.75" x14ac:dyDescent="0.25">
      <c r="A2" s="453" t="s">
        <v>173</v>
      </c>
      <c r="B2" s="453"/>
      <c r="C2" s="453"/>
      <c r="D2" s="453"/>
      <c r="E2" s="453"/>
      <c r="F2" s="453"/>
      <c r="G2" s="453"/>
      <c r="H2" s="453"/>
      <c r="I2" s="453"/>
      <c r="J2" s="453"/>
      <c r="K2" s="453"/>
      <c r="L2" s="453"/>
      <c r="M2" s="453"/>
    </row>
    <row r="3" spans="1:15" ht="15.75" x14ac:dyDescent="0.25">
      <c r="A3" s="453" t="s">
        <v>790</v>
      </c>
      <c r="B3" s="453"/>
      <c r="C3" s="453"/>
      <c r="D3" s="453"/>
      <c r="E3" s="453"/>
      <c r="F3" s="453"/>
      <c r="G3" s="453"/>
      <c r="H3" s="453"/>
      <c r="I3" s="453"/>
      <c r="J3" s="453"/>
      <c r="K3" s="453"/>
      <c r="L3" s="453"/>
      <c r="M3" s="453"/>
    </row>
    <row r="4" spans="1:15" ht="15" x14ac:dyDescent="0.25">
      <c r="A4" s="455" t="s">
        <v>564</v>
      </c>
      <c r="B4" s="455"/>
      <c r="C4" s="455"/>
      <c r="D4" s="455"/>
      <c r="E4" s="455"/>
      <c r="F4" s="455"/>
      <c r="G4" s="455"/>
      <c r="H4" s="455"/>
      <c r="I4" s="455"/>
      <c r="J4" s="455"/>
      <c r="K4" s="455"/>
      <c r="L4" s="455"/>
      <c r="M4" s="455"/>
    </row>
    <row r="5" spans="1:15" x14ac:dyDescent="0.2">
      <c r="A5" s="1" t="s">
        <v>0</v>
      </c>
      <c r="B5" s="1"/>
    </row>
    <row r="6" spans="1:15" x14ac:dyDescent="0.2">
      <c r="A6" s="86"/>
      <c r="B6" s="87"/>
      <c r="C6" s="87"/>
      <c r="D6" s="87"/>
      <c r="E6" s="87"/>
      <c r="F6" s="584" t="s">
        <v>185</v>
      </c>
      <c r="G6" s="584"/>
      <c r="H6" s="584" t="s">
        <v>570</v>
      </c>
      <c r="I6" s="584"/>
      <c r="J6" s="584"/>
      <c r="K6" s="584"/>
      <c r="L6" s="584"/>
      <c r="M6" s="87"/>
    </row>
    <row r="7" spans="1:15" x14ac:dyDescent="0.2">
      <c r="A7" s="462" t="s">
        <v>1</v>
      </c>
      <c r="B7" s="462" t="s">
        <v>2</v>
      </c>
      <c r="C7" s="462" t="s">
        <v>3</v>
      </c>
      <c r="D7" s="478" t="s">
        <v>333</v>
      </c>
      <c r="E7" s="478" t="s">
        <v>335</v>
      </c>
      <c r="F7" s="478" t="s">
        <v>320</v>
      </c>
      <c r="G7" s="478" t="s">
        <v>571</v>
      </c>
      <c r="H7" s="478" t="s">
        <v>295</v>
      </c>
      <c r="I7" s="478" t="s">
        <v>296</v>
      </c>
      <c r="J7" s="478" t="s">
        <v>297</v>
      </c>
      <c r="K7" s="478" t="s">
        <v>298</v>
      </c>
      <c r="L7" s="478" t="s">
        <v>308</v>
      </c>
      <c r="M7" s="478" t="s">
        <v>304</v>
      </c>
    </row>
    <row r="8" spans="1:15" ht="13.5" thickBot="1" x14ac:dyDescent="0.25">
      <c r="A8" s="471"/>
      <c r="B8" s="471"/>
      <c r="C8" s="471"/>
      <c r="D8" s="471" t="s">
        <v>172</v>
      </c>
      <c r="E8" s="471"/>
      <c r="F8" s="471" t="s">
        <v>161</v>
      </c>
      <c r="G8" s="471" t="s">
        <v>161</v>
      </c>
      <c r="H8" s="471" t="s">
        <v>6</v>
      </c>
      <c r="I8" s="471" t="s">
        <v>6</v>
      </c>
      <c r="J8" s="471" t="s">
        <v>7</v>
      </c>
      <c r="K8" s="471" t="s">
        <v>7</v>
      </c>
      <c r="L8" s="471" t="s">
        <v>8</v>
      </c>
      <c r="M8" s="471" t="s">
        <v>73</v>
      </c>
    </row>
    <row r="10" spans="1:15" x14ac:dyDescent="0.2">
      <c r="B10" s="85" t="s">
        <v>511</v>
      </c>
    </row>
    <row r="12" spans="1:15" x14ac:dyDescent="0.2">
      <c r="B12" s="8" t="s">
        <v>513</v>
      </c>
    </row>
    <row r="13" spans="1:15" x14ac:dyDescent="0.2">
      <c r="B13" s="8"/>
    </row>
    <row r="14" spans="1:15" x14ac:dyDescent="0.2">
      <c r="B14" s="8"/>
    </row>
    <row r="15" spans="1:15" x14ac:dyDescent="0.2">
      <c r="A15" s="9"/>
      <c r="B15" s="98" t="s">
        <v>536</v>
      </c>
      <c r="C15" s="9"/>
      <c r="D15" s="9"/>
      <c r="E15" s="9"/>
      <c r="F15" s="9"/>
      <c r="G15" s="9"/>
      <c r="H15" s="9"/>
      <c r="I15" s="9"/>
      <c r="J15" s="9"/>
      <c r="K15" s="9"/>
      <c r="L15" s="9"/>
      <c r="M15" s="9"/>
    </row>
    <row r="16" spans="1:15" x14ac:dyDescent="0.2">
      <c r="B16" s="8" t="s">
        <v>514</v>
      </c>
    </row>
    <row r="17" spans="1:13" x14ac:dyDescent="0.2">
      <c r="B17" s="8"/>
    </row>
    <row r="18" spans="1:13" x14ac:dyDescent="0.2">
      <c r="B18" s="8"/>
    </row>
    <row r="20" spans="1:13" x14ac:dyDescent="0.2">
      <c r="A20" s="9"/>
      <c r="B20" s="98" t="s">
        <v>536</v>
      </c>
      <c r="C20" s="9"/>
      <c r="D20" s="9"/>
      <c r="E20" s="9"/>
      <c r="F20" s="9"/>
      <c r="G20" s="9"/>
      <c r="H20" s="9"/>
      <c r="I20" s="9"/>
      <c r="J20" s="9"/>
      <c r="K20" s="9"/>
      <c r="L20" s="9"/>
      <c r="M20" s="9"/>
    </row>
    <row r="21" spans="1:13" x14ac:dyDescent="0.2">
      <c r="B21" s="85" t="s">
        <v>512</v>
      </c>
    </row>
    <row r="23" spans="1:13" x14ac:dyDescent="0.2">
      <c r="B23" s="8" t="s">
        <v>513</v>
      </c>
    </row>
    <row r="24" spans="1:13" x14ac:dyDescent="0.2">
      <c r="B24" s="8"/>
    </row>
    <row r="25" spans="1:13" x14ac:dyDescent="0.2">
      <c r="B25" s="8"/>
    </row>
    <row r="26" spans="1:13" x14ac:dyDescent="0.2">
      <c r="A26" s="9"/>
      <c r="B26" s="98" t="s">
        <v>536</v>
      </c>
      <c r="C26" s="9"/>
      <c r="D26" s="9"/>
      <c r="E26" s="9"/>
      <c r="F26" s="9"/>
      <c r="G26" s="9"/>
      <c r="H26" s="9"/>
      <c r="I26" s="9"/>
      <c r="J26" s="9"/>
      <c r="K26" s="9"/>
      <c r="L26" s="9"/>
      <c r="M26" s="9"/>
    </row>
    <row r="27" spans="1:13" x14ac:dyDescent="0.2">
      <c r="B27" s="8" t="s">
        <v>514</v>
      </c>
    </row>
    <row r="29" spans="1:13" s="64" customFormat="1" x14ac:dyDescent="0.2">
      <c r="B29" s="63"/>
    </row>
    <row r="31" spans="1:13" x14ac:dyDescent="0.2">
      <c r="A31" s="9"/>
      <c r="B31" s="98" t="s">
        <v>536</v>
      </c>
      <c r="C31" s="9"/>
      <c r="D31" s="9"/>
      <c r="E31" s="9"/>
      <c r="F31" s="9"/>
      <c r="G31" s="9"/>
      <c r="H31" s="9"/>
      <c r="I31" s="9"/>
      <c r="J31" s="9"/>
      <c r="K31" s="9"/>
      <c r="L31" s="9"/>
      <c r="M31" s="9"/>
    </row>
    <row r="37" spans="2:10" x14ac:dyDescent="0.2">
      <c r="B37" s="8" t="s">
        <v>569</v>
      </c>
    </row>
    <row r="38" spans="2:10" x14ac:dyDescent="0.2">
      <c r="B38" s="8"/>
    </row>
    <row r="39" spans="2:10" x14ac:dyDescent="0.2">
      <c r="B39" s="8"/>
    </row>
    <row r="42" spans="2:10" x14ac:dyDescent="0.2">
      <c r="B42" t="s">
        <v>209</v>
      </c>
      <c r="F42" t="s">
        <v>210</v>
      </c>
      <c r="J42" t="s">
        <v>364</v>
      </c>
    </row>
  </sheetData>
  <customSheetViews>
    <customSheetView guid="{CE95A0C9-982B-4BB6-AA7E-FE25D06948F6}" showRuler="0" topLeftCell="A10">
      <selection activeCell="A34" sqref="A34:K34"/>
      <pageMargins left="0.75" right="0.75" top="1" bottom="1" header="0.5" footer="0.5"/>
      <printOptions horizontalCentered="1"/>
      <pageSetup paperSize="9" orientation="landscape" verticalDpi="0" r:id="rId1"/>
      <headerFooter alignWithMargins="0"/>
    </customSheetView>
  </customSheetViews>
  <mergeCells count="19">
    <mergeCell ref="E7:E8"/>
    <mergeCell ref="L7:L8"/>
    <mergeCell ref="H6:L6"/>
    <mergeCell ref="A1:M1"/>
    <mergeCell ref="I7:I8"/>
    <mergeCell ref="J7:J8"/>
    <mergeCell ref="K7:K8"/>
    <mergeCell ref="F6:G6"/>
    <mergeCell ref="D7:D8"/>
    <mergeCell ref="G7:G8"/>
    <mergeCell ref="H7:H8"/>
    <mergeCell ref="M7:M8"/>
    <mergeCell ref="F7:F8"/>
    <mergeCell ref="A2:M2"/>
    <mergeCell ref="A3:M3"/>
    <mergeCell ref="A4:M4"/>
    <mergeCell ref="A7:A8"/>
    <mergeCell ref="B7:B8"/>
    <mergeCell ref="C7:C8"/>
  </mergeCells>
  <phoneticPr fontId="11" type="noConversion"/>
  <printOptions horizontalCentered="1" gridLines="1"/>
  <pageMargins left="0" right="0" top="0.75" bottom="0" header="0.5" footer="0.5"/>
  <pageSetup paperSize="9" scale="75" orientation="landscape" r:id="rId2"/>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K32"/>
  <sheetViews>
    <sheetView view="pageBreakPreview" zoomScaleNormal="85" workbookViewId="0">
      <selection activeCell="K6" sqref="K6:K8"/>
    </sheetView>
  </sheetViews>
  <sheetFormatPr defaultRowHeight="12.75" x14ac:dyDescent="0.2"/>
  <cols>
    <col min="1" max="1" width="5.28515625" style="64" customWidth="1"/>
    <col min="2" max="2" width="22.85546875" style="64" customWidth="1"/>
    <col min="3" max="3" width="16.42578125" style="64" customWidth="1"/>
    <col min="4" max="4" width="15.140625" style="64" customWidth="1"/>
    <col min="5" max="5" width="13.7109375" style="64" customWidth="1"/>
    <col min="6" max="6" width="11.7109375" style="64" customWidth="1"/>
    <col min="7" max="7" width="13" style="64" customWidth="1"/>
    <col min="8" max="8" width="13.85546875" style="64" customWidth="1"/>
    <col min="9" max="9" width="15.7109375" style="64" customWidth="1"/>
    <col min="10" max="10" width="21.140625" style="64" customWidth="1"/>
    <col min="11" max="11" width="27.140625" style="64" customWidth="1"/>
    <col min="12" max="16384" width="9.140625" style="64"/>
  </cols>
  <sheetData>
    <row r="1" spans="1:11" ht="15.75" x14ac:dyDescent="0.25">
      <c r="A1" s="448" t="s">
        <v>41</v>
      </c>
      <c r="B1" s="448"/>
      <c r="C1" s="448"/>
      <c r="D1" s="448"/>
      <c r="E1" s="448"/>
      <c r="F1" s="448"/>
      <c r="G1" s="448"/>
      <c r="H1" s="448"/>
      <c r="I1" s="448"/>
      <c r="J1" s="448"/>
      <c r="K1" s="448"/>
    </row>
    <row r="2" spans="1:11" ht="15.75" x14ac:dyDescent="0.25">
      <c r="A2" s="448" t="s">
        <v>790</v>
      </c>
      <c r="B2" s="448"/>
      <c r="C2" s="448"/>
      <c r="D2" s="448"/>
      <c r="E2" s="448"/>
      <c r="F2" s="448"/>
      <c r="G2" s="448"/>
      <c r="H2" s="448"/>
      <c r="I2" s="448"/>
      <c r="J2" s="448"/>
      <c r="K2" s="448"/>
    </row>
    <row r="3" spans="1:11" ht="15" x14ac:dyDescent="0.25">
      <c r="A3" s="450" t="s">
        <v>565</v>
      </c>
      <c r="B3" s="450"/>
      <c r="C3" s="450"/>
      <c r="D3" s="450"/>
      <c r="E3" s="450"/>
      <c r="F3" s="450"/>
      <c r="G3" s="450"/>
      <c r="H3" s="450"/>
      <c r="I3" s="450"/>
      <c r="J3" s="450"/>
      <c r="K3" s="450"/>
    </row>
    <row r="4" spans="1:11" x14ac:dyDescent="0.2">
      <c r="A4" s="447" t="s">
        <v>566</v>
      </c>
      <c r="B4" s="447"/>
      <c r="C4" s="447"/>
      <c r="D4" s="447"/>
      <c r="E4" s="447"/>
      <c r="F4" s="447"/>
      <c r="G4" s="447"/>
      <c r="H4" s="447"/>
      <c r="I4" s="447"/>
      <c r="J4" s="447"/>
      <c r="K4" s="447"/>
    </row>
    <row r="5" spans="1:11" x14ac:dyDescent="0.2">
      <c r="A5" s="451" t="s">
        <v>452</v>
      </c>
      <c r="B5" s="452"/>
      <c r="C5" s="452"/>
      <c r="D5" s="452"/>
      <c r="E5" s="452"/>
      <c r="F5" s="452"/>
      <c r="G5" s="452"/>
      <c r="H5" s="452"/>
      <c r="I5" s="452"/>
      <c r="J5" s="452"/>
      <c r="K5" s="452"/>
    </row>
    <row r="6" spans="1:11" ht="12.75" customHeight="1" thickBot="1" x14ac:dyDescent="0.25">
      <c r="A6" s="585" t="s">
        <v>1</v>
      </c>
      <c r="B6" s="585" t="s">
        <v>29</v>
      </c>
      <c r="C6" s="589" t="s">
        <v>793</v>
      </c>
      <c r="D6" s="588" t="s">
        <v>212</v>
      </c>
      <c r="E6" s="588"/>
      <c r="F6" s="588"/>
      <c r="G6" s="588"/>
      <c r="H6" s="588"/>
      <c r="I6" s="585" t="s">
        <v>338</v>
      </c>
      <c r="J6" s="585" t="s">
        <v>339</v>
      </c>
      <c r="K6" s="585" t="s">
        <v>340</v>
      </c>
    </row>
    <row r="7" spans="1:11" ht="12.75" customHeight="1" x14ac:dyDescent="0.2">
      <c r="A7" s="586"/>
      <c r="B7" s="586" t="s">
        <v>215</v>
      </c>
      <c r="C7" s="586" t="s">
        <v>214</v>
      </c>
      <c r="D7" s="477" t="s">
        <v>295</v>
      </c>
      <c r="E7" s="477" t="s">
        <v>334</v>
      </c>
      <c r="F7" s="477" t="s">
        <v>131</v>
      </c>
      <c r="G7" s="477" t="s">
        <v>132</v>
      </c>
      <c r="H7" s="477" t="s">
        <v>308</v>
      </c>
      <c r="I7" s="586" t="s">
        <v>43</v>
      </c>
      <c r="J7" s="586" t="s">
        <v>44</v>
      </c>
      <c r="K7" s="586"/>
    </row>
    <row r="8" spans="1:11" ht="13.5" thickBot="1" x14ac:dyDescent="0.25">
      <c r="A8" s="587"/>
      <c r="B8" s="587"/>
      <c r="C8" s="587"/>
      <c r="D8" s="587"/>
      <c r="E8" s="587" t="s">
        <v>213</v>
      </c>
      <c r="F8" s="587"/>
      <c r="G8" s="587"/>
      <c r="H8" s="587" t="s">
        <v>7</v>
      </c>
      <c r="I8" s="587"/>
      <c r="J8" s="587" t="s">
        <v>46</v>
      </c>
      <c r="K8" s="587"/>
    </row>
    <row r="9" spans="1:11" x14ac:dyDescent="0.2">
      <c r="A9" s="119"/>
      <c r="B9" s="119"/>
    </row>
    <row r="10" spans="1:11" x14ac:dyDescent="0.2">
      <c r="A10" s="119"/>
      <c r="B10" s="119"/>
    </row>
    <row r="11" spans="1:11" x14ac:dyDescent="0.2">
      <c r="A11" s="119"/>
      <c r="B11" s="119"/>
    </row>
    <row r="12" spans="1:11" x14ac:dyDescent="0.2">
      <c r="A12" s="119"/>
      <c r="B12" s="119"/>
    </row>
    <row r="13" spans="1:11" x14ac:dyDescent="0.2">
      <c r="A13" s="119"/>
      <c r="B13" s="119"/>
    </row>
    <row r="14" spans="1:11" x14ac:dyDescent="0.2">
      <c r="A14" s="119"/>
      <c r="B14" s="119"/>
    </row>
    <row r="15" spans="1:11" x14ac:dyDescent="0.2">
      <c r="A15" s="119"/>
      <c r="B15" s="119"/>
    </row>
    <row r="16" spans="1:11" x14ac:dyDescent="0.2">
      <c r="A16" s="119"/>
    </row>
    <row r="18" spans="1:11" x14ac:dyDescent="0.2">
      <c r="A18" s="119"/>
    </row>
    <row r="19" spans="1:11" x14ac:dyDescent="0.2">
      <c r="B19" s="119"/>
    </row>
    <row r="20" spans="1:11" x14ac:dyDescent="0.2">
      <c r="A20" s="119"/>
      <c r="B20" s="119"/>
    </row>
    <row r="22" spans="1:11" x14ac:dyDescent="0.2">
      <c r="A22" s="130"/>
      <c r="B22" s="130" t="s">
        <v>11</v>
      </c>
      <c r="C22" s="99"/>
      <c r="D22" s="99"/>
      <c r="E22" s="99"/>
      <c r="F22" s="99"/>
      <c r="G22" s="99"/>
      <c r="H22" s="99"/>
      <c r="I22" s="99"/>
      <c r="J22" s="99"/>
      <c r="K22" s="99"/>
    </row>
    <row r="23" spans="1:11" x14ac:dyDescent="0.2">
      <c r="A23" s="119"/>
      <c r="B23" s="119"/>
    </row>
    <row r="24" spans="1:11" x14ac:dyDescent="0.2">
      <c r="A24" s="119"/>
      <c r="B24" s="119"/>
    </row>
    <row r="25" spans="1:11" x14ac:dyDescent="0.2">
      <c r="A25" s="119"/>
      <c r="B25" s="63" t="s">
        <v>438</v>
      </c>
      <c r="C25" s="63"/>
      <c r="D25" s="63"/>
      <c r="E25" s="63"/>
    </row>
    <row r="26" spans="1:11" x14ac:dyDescent="0.2">
      <c r="A26" s="119"/>
      <c r="B26" s="63"/>
      <c r="C26" s="63"/>
      <c r="D26" s="63"/>
      <c r="E26" s="63"/>
    </row>
    <row r="27" spans="1:11" x14ac:dyDescent="0.2">
      <c r="A27" s="119"/>
      <c r="B27" s="63"/>
      <c r="C27" s="63"/>
      <c r="D27" s="63"/>
      <c r="E27" s="63"/>
    </row>
    <row r="28" spans="1:11" x14ac:dyDescent="0.2">
      <c r="A28" s="119"/>
      <c r="B28" s="63"/>
    </row>
    <row r="29" spans="1:11" x14ac:dyDescent="0.2">
      <c r="B29" s="64" t="s">
        <v>209</v>
      </c>
      <c r="F29" s="64" t="s">
        <v>210</v>
      </c>
      <c r="J29" s="64" t="s">
        <v>364</v>
      </c>
    </row>
    <row r="30" spans="1:11" x14ac:dyDescent="0.2">
      <c r="B30" s="63"/>
      <c r="C30" s="63"/>
      <c r="D30" s="63"/>
      <c r="E30" s="63"/>
      <c r="F30" s="63"/>
      <c r="G30" s="63"/>
      <c r="H30" s="63"/>
      <c r="I30" s="63"/>
      <c r="J30" s="63"/>
    </row>
    <row r="31" spans="1:11" x14ac:dyDescent="0.2">
      <c r="B31" s="63"/>
      <c r="C31" s="63"/>
      <c r="D31" s="63"/>
      <c r="E31" s="63"/>
      <c r="F31" s="63"/>
      <c r="G31" s="63"/>
      <c r="H31" s="63"/>
      <c r="I31" s="63"/>
      <c r="J31" s="63"/>
    </row>
    <row r="32" spans="1:11" x14ac:dyDescent="0.2">
      <c r="B32" s="63"/>
      <c r="C32" s="63"/>
      <c r="D32" s="63"/>
      <c r="E32" s="63"/>
      <c r="F32" s="63"/>
      <c r="G32" s="63"/>
      <c r="H32" s="63"/>
      <c r="I32" s="63"/>
      <c r="J32" s="63"/>
    </row>
  </sheetData>
  <customSheetViews>
    <customSheetView guid="{CE95A0C9-982B-4BB6-AA7E-FE25D06948F6}" showRuler="0">
      <selection activeCell="E15" sqref="E15"/>
      <pageMargins left="0.78740157480314965" right="0" top="0.59055118110236227" bottom="0.39370078740157483" header="0.31496062992125984" footer="0.31496062992125984"/>
      <printOptions horizontalCentered="1" gridLines="1"/>
      <pageSetup paperSize="9" orientation="landscape" horizontalDpi="4294967295" verticalDpi="0" r:id="rId1"/>
      <headerFooter alignWithMargins="0"/>
    </customSheetView>
  </customSheetViews>
  <mergeCells count="17">
    <mergeCell ref="J6:J8"/>
    <mergeCell ref="K6:K8"/>
    <mergeCell ref="H7:H8"/>
    <mergeCell ref="D6:H6"/>
    <mergeCell ref="A6:A8"/>
    <mergeCell ref="B6:B8"/>
    <mergeCell ref="C6:C8"/>
    <mergeCell ref="I6:I8"/>
    <mergeCell ref="D7:D8"/>
    <mergeCell ref="E7:E8"/>
    <mergeCell ref="F7:F8"/>
    <mergeCell ref="G7:G8"/>
    <mergeCell ref="A4:K4"/>
    <mergeCell ref="A1:K1"/>
    <mergeCell ref="A2:K2"/>
    <mergeCell ref="A3:K3"/>
    <mergeCell ref="A5:K5"/>
  </mergeCells>
  <phoneticPr fontId="11" type="noConversion"/>
  <printOptions horizontalCentered="1" gridLines="1"/>
  <pageMargins left="0" right="0" top="0.75" bottom="0" header="0.31496062992126" footer="0.31496062992126"/>
  <pageSetup paperSize="9" scale="70" orientation="landscape" horizontalDpi="4294967295" verticalDpi="300"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H28"/>
  <sheetViews>
    <sheetView view="pageBreakPreview" zoomScaleNormal="100" workbookViewId="0">
      <selection activeCell="G7" sqref="G7:G10"/>
    </sheetView>
  </sheetViews>
  <sheetFormatPr defaultRowHeight="12.75" x14ac:dyDescent="0.2"/>
  <cols>
    <col min="1" max="1" width="6.42578125" style="64" customWidth="1"/>
    <col min="2" max="2" width="22.42578125" style="64" customWidth="1"/>
    <col min="3" max="3" width="15.5703125" style="64" customWidth="1"/>
    <col min="4" max="4" width="20" style="64" customWidth="1"/>
    <col min="5" max="5" width="17.7109375" style="64" customWidth="1"/>
    <col min="6" max="6" width="15.85546875" style="64" customWidth="1"/>
    <col min="7" max="7" width="15.28515625" style="64" customWidth="1"/>
    <col min="8" max="8" width="22.140625" style="64" customWidth="1"/>
    <col min="9" max="16384" width="9.140625" style="64"/>
  </cols>
  <sheetData>
    <row r="1" spans="1:8" ht="15.75" x14ac:dyDescent="0.25">
      <c r="A1" s="448" t="s">
        <v>192</v>
      </c>
      <c r="B1" s="448"/>
      <c r="C1" s="448"/>
      <c r="D1" s="448"/>
      <c r="E1" s="448"/>
      <c r="F1" s="448"/>
      <c r="G1" s="448"/>
      <c r="H1" s="448"/>
    </row>
    <row r="2" spans="1:8" ht="15.75" x14ac:dyDescent="0.25">
      <c r="A2" s="448" t="s">
        <v>790</v>
      </c>
      <c r="B2" s="448"/>
      <c r="C2" s="448"/>
      <c r="D2" s="448"/>
      <c r="E2" s="448"/>
      <c r="F2" s="448"/>
      <c r="G2" s="448"/>
      <c r="H2" s="448"/>
    </row>
    <row r="3" spans="1:8" x14ac:dyDescent="0.2">
      <c r="A3" s="590"/>
      <c r="B3" s="590"/>
      <c r="C3" s="590"/>
      <c r="D3" s="590"/>
      <c r="E3" s="590"/>
      <c r="F3" s="590"/>
      <c r="G3" s="590"/>
      <c r="H3" s="590"/>
    </row>
    <row r="4" spans="1:8" ht="15" x14ac:dyDescent="0.25">
      <c r="A4" s="450" t="s">
        <v>455</v>
      </c>
      <c r="B4" s="450"/>
      <c r="C4" s="450"/>
      <c r="D4" s="450"/>
      <c r="E4" s="450"/>
      <c r="F4" s="450"/>
      <c r="G4" s="450"/>
      <c r="H4" s="450"/>
    </row>
    <row r="5" spans="1:8" x14ac:dyDescent="0.2">
      <c r="A5" s="447" t="s">
        <v>534</v>
      </c>
      <c r="B5" s="447"/>
      <c r="C5" s="447"/>
      <c r="D5" s="447"/>
      <c r="E5" s="447"/>
      <c r="F5" s="447"/>
      <c r="G5" s="447"/>
      <c r="H5" s="447"/>
    </row>
    <row r="6" spans="1:8" x14ac:dyDescent="0.2">
      <c r="A6" s="451" t="s">
        <v>452</v>
      </c>
      <c r="B6" s="452"/>
      <c r="C6" s="452"/>
      <c r="D6" s="452"/>
      <c r="E6" s="452"/>
      <c r="F6" s="452"/>
      <c r="G6" s="452"/>
      <c r="H6" s="452"/>
    </row>
    <row r="7" spans="1:8" ht="12.75" customHeight="1" x14ac:dyDescent="0.2">
      <c r="A7" s="591" t="s">
        <v>55</v>
      </c>
      <c r="B7" s="591" t="s">
        <v>56</v>
      </c>
      <c r="C7" s="445" t="s">
        <v>3</v>
      </c>
      <c r="D7" s="591" t="s">
        <v>824</v>
      </c>
      <c r="E7" s="591" t="s">
        <v>825</v>
      </c>
      <c r="F7" s="591" t="s">
        <v>826</v>
      </c>
      <c r="G7" s="591" t="s">
        <v>794</v>
      </c>
      <c r="H7" s="591" t="s">
        <v>42</v>
      </c>
    </row>
    <row r="8" spans="1:8" x14ac:dyDescent="0.2">
      <c r="A8" s="592"/>
      <c r="B8" s="592"/>
      <c r="C8" s="592" t="s">
        <v>35</v>
      </c>
      <c r="D8" s="592"/>
      <c r="E8" s="592" t="s">
        <v>57</v>
      </c>
      <c r="F8" s="592" t="s">
        <v>57</v>
      </c>
      <c r="G8" s="592" t="s">
        <v>314</v>
      </c>
      <c r="H8" s="592"/>
    </row>
    <row r="9" spans="1:8" x14ac:dyDescent="0.2">
      <c r="A9" s="592"/>
      <c r="B9" s="592"/>
      <c r="C9" s="592"/>
      <c r="D9" s="592"/>
      <c r="E9" s="592" t="s">
        <v>305</v>
      </c>
      <c r="F9" s="592" t="s">
        <v>305</v>
      </c>
      <c r="G9" s="592"/>
      <c r="H9" s="592"/>
    </row>
    <row r="10" spans="1:8" ht="13.5" thickBot="1" x14ac:dyDescent="0.25">
      <c r="A10" s="587"/>
      <c r="B10" s="587"/>
      <c r="C10" s="587"/>
      <c r="D10" s="587" t="s">
        <v>194</v>
      </c>
      <c r="E10" s="587" t="s">
        <v>195</v>
      </c>
      <c r="F10" s="587" t="s">
        <v>196</v>
      </c>
      <c r="G10" s="587" t="s">
        <v>193</v>
      </c>
      <c r="H10" s="587"/>
    </row>
    <row r="24" spans="1:7" x14ac:dyDescent="0.2">
      <c r="A24" s="63" t="s">
        <v>440</v>
      </c>
    </row>
    <row r="28" spans="1:7" x14ac:dyDescent="0.2">
      <c r="B28" s="64" t="s">
        <v>209</v>
      </c>
      <c r="E28" s="64" t="s">
        <v>210</v>
      </c>
      <c r="G28" s="64" t="s">
        <v>364</v>
      </c>
    </row>
  </sheetData>
  <customSheetViews>
    <customSheetView guid="{CE95A0C9-982B-4BB6-AA7E-FE25D06948F6}" showRuler="0">
      <selection activeCell="D19" sqref="D19"/>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4">
    <mergeCell ref="A6:H6"/>
    <mergeCell ref="G7:G10"/>
    <mergeCell ref="H7:H10"/>
    <mergeCell ref="A7:A10"/>
    <mergeCell ref="B7:B10"/>
    <mergeCell ref="C7:C10"/>
    <mergeCell ref="D7:D10"/>
    <mergeCell ref="E7:E10"/>
    <mergeCell ref="F7:F10"/>
    <mergeCell ref="A3:H3"/>
    <mergeCell ref="A5:H5"/>
    <mergeCell ref="A1:H1"/>
    <mergeCell ref="A2:H2"/>
    <mergeCell ref="A4:H4"/>
  </mergeCells>
  <phoneticPr fontId="11" type="noConversion"/>
  <printOptions horizontalCentered="1" gridLines="1"/>
  <pageMargins left="0" right="0" top="0.75" bottom="0" header="0.31496062992126" footer="0.37"/>
  <pageSetup paperSize="9" scale="90" orientation="landscape" horizontalDpi="4294967295" verticalDpi="300"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K36"/>
  <sheetViews>
    <sheetView view="pageBreakPreview" zoomScale="90" zoomScaleNormal="100" zoomScaleSheetLayoutView="90" workbookViewId="0">
      <selection activeCell="A3" sqref="A3:K3"/>
    </sheetView>
  </sheetViews>
  <sheetFormatPr defaultRowHeight="12.75" x14ac:dyDescent="0.2"/>
  <cols>
    <col min="1" max="1" width="6.28515625" customWidth="1"/>
    <col min="2" max="2" width="23.28515625" customWidth="1"/>
    <col min="3" max="3" width="15.85546875" customWidth="1"/>
    <col min="4" max="4" width="15" customWidth="1"/>
    <col min="5" max="5" width="17.140625" customWidth="1"/>
    <col min="6" max="6" width="12.7109375" customWidth="1"/>
    <col min="7" max="7" width="12" customWidth="1"/>
    <col min="8" max="8" width="14.7109375" customWidth="1"/>
    <col min="9" max="9" width="15.28515625" customWidth="1"/>
    <col min="10" max="10" width="20.85546875" customWidth="1"/>
    <col min="11" max="11" width="33.140625" customWidth="1"/>
  </cols>
  <sheetData>
    <row r="1" spans="1:11" ht="15.75" x14ac:dyDescent="0.25">
      <c r="A1" s="453" t="s">
        <v>58</v>
      </c>
      <c r="B1" s="453"/>
      <c r="C1" s="453"/>
      <c r="D1" s="453"/>
      <c r="E1" s="453"/>
      <c r="F1" s="453"/>
      <c r="G1" s="453"/>
      <c r="H1" s="453"/>
      <c r="I1" s="453"/>
      <c r="J1" s="453"/>
      <c r="K1" s="453"/>
    </row>
    <row r="2" spans="1:11" ht="15.75" x14ac:dyDescent="0.25">
      <c r="A2" s="453" t="s">
        <v>827</v>
      </c>
      <c r="B2" s="453"/>
      <c r="C2" s="453"/>
      <c r="D2" s="453"/>
      <c r="E2" s="453"/>
      <c r="F2" s="453"/>
      <c r="G2" s="453"/>
      <c r="H2" s="453"/>
      <c r="I2" s="453"/>
      <c r="J2" s="453"/>
      <c r="K2" s="453"/>
    </row>
    <row r="3" spans="1:11" ht="15" x14ac:dyDescent="0.25">
      <c r="A3" s="450" t="s">
        <v>737</v>
      </c>
      <c r="B3" s="450"/>
      <c r="C3" s="450"/>
      <c r="D3" s="450"/>
      <c r="E3" s="450"/>
      <c r="F3" s="450"/>
      <c r="G3" s="450"/>
      <c r="H3" s="450"/>
      <c r="I3" s="450"/>
      <c r="J3" s="450"/>
      <c r="K3" s="450"/>
    </row>
    <row r="4" spans="1:11" ht="15" x14ac:dyDescent="0.25">
      <c r="A4" s="593" t="s">
        <v>539</v>
      </c>
      <c r="B4" s="593"/>
      <c r="C4" s="593"/>
      <c r="D4" s="593"/>
      <c r="E4" s="593"/>
      <c r="F4" s="593"/>
      <c r="G4" s="593"/>
      <c r="H4" s="593"/>
      <c r="I4" s="593"/>
      <c r="J4" s="593"/>
      <c r="K4" s="593"/>
    </row>
    <row r="5" spans="1:11" ht="13.5" thickBot="1" x14ac:dyDescent="0.25">
      <c r="A5" s="485" t="s">
        <v>452</v>
      </c>
      <c r="B5" s="486"/>
      <c r="C5" s="486"/>
      <c r="D5" s="486"/>
      <c r="E5" s="486"/>
      <c r="F5" s="486"/>
      <c r="G5" s="486"/>
      <c r="H5" s="486"/>
      <c r="I5" s="486"/>
      <c r="J5" s="486"/>
      <c r="K5" s="486"/>
    </row>
    <row r="6" spans="1:11" ht="12.75" customHeight="1" x14ac:dyDescent="0.2">
      <c r="A6" s="484" t="s">
        <v>1</v>
      </c>
      <c r="B6" s="484" t="s">
        <v>346</v>
      </c>
      <c r="C6" s="484" t="s">
        <v>3</v>
      </c>
      <c r="D6" s="484" t="s">
        <v>347</v>
      </c>
      <c r="E6" s="484" t="s">
        <v>348</v>
      </c>
      <c r="F6" s="594" t="s">
        <v>59</v>
      </c>
      <c r="G6" s="594"/>
      <c r="H6" s="594"/>
      <c r="I6" s="484" t="s">
        <v>276</v>
      </c>
      <c r="J6" s="484" t="s">
        <v>349</v>
      </c>
      <c r="K6" s="484" t="s">
        <v>350</v>
      </c>
    </row>
    <row r="7" spans="1:11" ht="12.75" customHeight="1" x14ac:dyDescent="0.2">
      <c r="A7" s="458"/>
      <c r="B7" s="458" t="s">
        <v>60</v>
      </c>
      <c r="C7" s="458"/>
      <c r="D7" s="458" t="s">
        <v>21</v>
      </c>
      <c r="E7" s="458" t="s">
        <v>21</v>
      </c>
      <c r="F7" s="446" t="s">
        <v>4</v>
      </c>
      <c r="G7" s="446" t="s">
        <v>275</v>
      </c>
      <c r="H7" s="446" t="s">
        <v>5</v>
      </c>
      <c r="I7" s="458"/>
      <c r="J7" s="458" t="s">
        <v>61</v>
      </c>
      <c r="K7" s="458"/>
    </row>
    <row r="8" spans="1:11" ht="13.5" thickBot="1" x14ac:dyDescent="0.25">
      <c r="A8" s="459"/>
      <c r="B8" s="459"/>
      <c r="C8" s="459"/>
      <c r="D8" s="459"/>
      <c r="E8" s="459"/>
      <c r="F8" s="471"/>
      <c r="G8" s="471"/>
      <c r="H8" s="471"/>
      <c r="I8" s="459"/>
      <c r="J8" s="459"/>
      <c r="K8" s="459"/>
    </row>
    <row r="29" spans="1:11" x14ac:dyDescent="0.2">
      <c r="A29" s="9"/>
      <c r="B29" s="98" t="s">
        <v>11</v>
      </c>
      <c r="C29" s="9"/>
      <c r="D29" s="9"/>
      <c r="E29" s="9"/>
      <c r="F29" s="9"/>
      <c r="G29" s="9"/>
      <c r="H29" s="9"/>
      <c r="I29" s="9"/>
      <c r="J29" s="9"/>
      <c r="K29" s="9"/>
    </row>
    <row r="32" spans="1:11" x14ac:dyDescent="0.2">
      <c r="A32" t="s">
        <v>62</v>
      </c>
    </row>
    <row r="36" spans="2:9" x14ac:dyDescent="0.2">
      <c r="B36" t="s">
        <v>209</v>
      </c>
      <c r="E36" t="s">
        <v>210</v>
      </c>
      <c r="I36" t="s">
        <v>364</v>
      </c>
    </row>
  </sheetData>
  <customSheetViews>
    <customSheetView guid="{CE95A0C9-982B-4BB6-AA7E-FE25D06948F6}" showRuler="0">
      <selection activeCell="C21" sqref="C21"/>
      <pageMargins left="0.78740157480314965"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7">
    <mergeCell ref="K6:K8"/>
    <mergeCell ref="F7:F8"/>
    <mergeCell ref="G7:G8"/>
    <mergeCell ref="H7:H8"/>
    <mergeCell ref="F6:H6"/>
    <mergeCell ref="I6:I8"/>
    <mergeCell ref="E6:E8"/>
    <mergeCell ref="J6:J8"/>
    <mergeCell ref="A6:A8"/>
    <mergeCell ref="B6:B8"/>
    <mergeCell ref="C6:C8"/>
    <mergeCell ref="D6:D8"/>
    <mergeCell ref="A4:K4"/>
    <mergeCell ref="A1:K1"/>
    <mergeCell ref="A2:K2"/>
    <mergeCell ref="A3:K3"/>
    <mergeCell ref="A5:K5"/>
  </mergeCells>
  <phoneticPr fontId="11" type="noConversion"/>
  <printOptions horizontalCentered="1" gridLines="1"/>
  <pageMargins left="0" right="0" top="0.75" bottom="0" header="0.31496062992126" footer="0.41"/>
  <pageSetup paperSize="9" scale="75" orientation="landscape" horizontalDpi="4294967295" verticalDpi="300"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N42"/>
  <sheetViews>
    <sheetView view="pageBreakPreview" topLeftCell="A28" zoomScaleNormal="100" zoomScaleSheetLayoutView="100" workbookViewId="0">
      <selection activeCell="D30" sqref="D30"/>
    </sheetView>
  </sheetViews>
  <sheetFormatPr defaultRowHeight="15.75" x14ac:dyDescent="0.3"/>
  <cols>
    <col min="1" max="1" width="5" style="167" customWidth="1"/>
    <col min="2" max="2" width="26.28515625" style="167" customWidth="1"/>
    <col min="3" max="3" width="17.42578125" style="167" customWidth="1"/>
    <col min="4" max="4" width="13.85546875" style="167" customWidth="1"/>
    <col min="5" max="5" width="10.42578125" style="167" customWidth="1"/>
    <col min="6" max="6" width="12.5703125" style="167" customWidth="1"/>
    <col min="7" max="7" width="12" style="167" customWidth="1"/>
    <col min="8" max="8" width="14" style="167" customWidth="1"/>
    <col min="9" max="9" width="13.140625" style="167" customWidth="1"/>
    <col min="10" max="10" width="11.85546875" style="167" customWidth="1"/>
    <col min="11" max="11" width="14.85546875" style="173" customWidth="1"/>
    <col min="12" max="12" width="12.42578125" style="173" customWidth="1"/>
    <col min="13" max="13" width="12.42578125" style="167" customWidth="1"/>
    <col min="14" max="14" width="26.5703125" style="167" customWidth="1"/>
    <col min="15" max="16384" width="9.140625" style="167"/>
  </cols>
  <sheetData>
    <row r="1" spans="1:14" ht="16.5" x14ac:dyDescent="0.3">
      <c r="A1" s="613" t="s">
        <v>795</v>
      </c>
      <c r="B1" s="614"/>
      <c r="C1" s="614"/>
      <c r="D1" s="614"/>
      <c r="E1" s="614"/>
      <c r="F1" s="614"/>
      <c r="G1" s="614"/>
      <c r="H1" s="614"/>
      <c r="I1" s="614"/>
      <c r="J1" s="614"/>
      <c r="K1" s="614"/>
      <c r="L1" s="614"/>
      <c r="M1" s="614"/>
      <c r="N1" s="614"/>
    </row>
    <row r="2" spans="1:14" ht="16.5" customHeight="1" x14ac:dyDescent="0.3">
      <c r="A2" s="615" t="s">
        <v>750</v>
      </c>
      <c r="B2" s="616"/>
      <c r="C2" s="616"/>
      <c r="D2" s="616"/>
      <c r="E2" s="616"/>
      <c r="F2" s="616"/>
      <c r="G2" s="616"/>
      <c r="H2" s="616"/>
      <c r="I2" s="616"/>
      <c r="J2" s="616"/>
      <c r="K2" s="616"/>
      <c r="L2" s="616"/>
      <c r="M2" s="616"/>
      <c r="N2" s="616"/>
    </row>
    <row r="3" spans="1:14" ht="16.5" customHeight="1" x14ac:dyDescent="0.3">
      <c r="A3" s="617" t="s">
        <v>582</v>
      </c>
      <c r="B3" s="618"/>
      <c r="C3" s="618"/>
      <c r="D3" s="618"/>
      <c r="E3" s="618"/>
      <c r="F3" s="618"/>
      <c r="G3" s="618"/>
      <c r="H3" s="618"/>
      <c r="I3" s="618"/>
      <c r="J3" s="618"/>
      <c r="K3" s="475"/>
      <c r="L3" s="475"/>
      <c r="M3" s="475"/>
      <c r="N3" s="475"/>
    </row>
    <row r="4" spans="1:14" x14ac:dyDescent="0.3">
      <c r="A4" s="608" t="s">
        <v>665</v>
      </c>
      <c r="B4" s="609"/>
      <c r="C4" s="609"/>
      <c r="D4" s="609"/>
      <c r="E4" s="609"/>
      <c r="F4" s="609"/>
      <c r="G4" s="609"/>
      <c r="H4" s="609"/>
      <c r="I4" s="609"/>
      <c r="J4" s="609"/>
    </row>
    <row r="5" spans="1:14" x14ac:dyDescent="0.3">
      <c r="A5" s="608" t="s">
        <v>746</v>
      </c>
      <c r="B5" s="609"/>
      <c r="C5" s="609"/>
      <c r="D5" s="609"/>
      <c r="E5" s="609"/>
      <c r="F5" s="609"/>
      <c r="G5" s="609"/>
      <c r="H5" s="609"/>
      <c r="I5" s="609"/>
      <c r="J5" s="609"/>
    </row>
    <row r="6" spans="1:14" s="168" customFormat="1" ht="40.5" customHeight="1" x14ac:dyDescent="0.2">
      <c r="A6" s="600" t="s">
        <v>656</v>
      </c>
      <c r="B6" s="604" t="s">
        <v>657</v>
      </c>
      <c r="C6" s="604" t="s">
        <v>697</v>
      </c>
      <c r="D6" s="604" t="s">
        <v>698</v>
      </c>
      <c r="E6" s="604" t="s">
        <v>749</v>
      </c>
      <c r="F6" s="604" t="s">
        <v>668</v>
      </c>
      <c r="G6" s="600" t="s">
        <v>828</v>
      </c>
      <c r="H6" s="601"/>
      <c r="I6" s="604" t="s">
        <v>744</v>
      </c>
      <c r="J6" s="600" t="s">
        <v>829</v>
      </c>
      <c r="K6" s="601"/>
      <c r="L6" s="602" t="s">
        <v>696</v>
      </c>
      <c r="M6" s="602" t="s">
        <v>745</v>
      </c>
      <c r="N6" s="611" t="s">
        <v>672</v>
      </c>
    </row>
    <row r="7" spans="1:14" x14ac:dyDescent="0.3">
      <c r="A7" s="610"/>
      <c r="B7" s="605"/>
      <c r="C7" s="605"/>
      <c r="D7" s="605"/>
      <c r="E7" s="605"/>
      <c r="F7" s="605"/>
      <c r="G7" s="179" t="s">
        <v>670</v>
      </c>
      <c r="H7" s="258" t="s">
        <v>675</v>
      </c>
      <c r="I7" s="605"/>
      <c r="J7" s="179" t="s">
        <v>670</v>
      </c>
      <c r="K7" s="258" t="s">
        <v>675</v>
      </c>
      <c r="L7" s="603"/>
      <c r="M7" s="603"/>
      <c r="N7" s="612"/>
    </row>
    <row r="8" spans="1:14" x14ac:dyDescent="0.3">
      <c r="A8" s="256"/>
      <c r="B8" s="252"/>
      <c r="C8" s="257"/>
      <c r="D8" s="252"/>
      <c r="E8" s="257"/>
      <c r="F8" s="256"/>
      <c r="G8" s="253"/>
      <c r="H8" s="257"/>
      <c r="I8" s="252"/>
      <c r="J8" s="257"/>
      <c r="K8" s="253"/>
      <c r="L8" s="259"/>
      <c r="M8" s="253"/>
      <c r="N8" s="259"/>
    </row>
    <row r="9" spans="1:14" x14ac:dyDescent="0.3">
      <c r="A9" s="246"/>
      <c r="B9" s="170"/>
      <c r="C9" s="246"/>
      <c r="D9" s="170"/>
      <c r="E9" s="246"/>
      <c r="F9" s="247"/>
      <c r="G9" s="170"/>
      <c r="H9" s="246"/>
      <c r="I9" s="170"/>
      <c r="J9" s="246"/>
      <c r="L9" s="260"/>
      <c r="M9" s="173"/>
      <c r="N9" s="260"/>
    </row>
    <row r="10" spans="1:14" x14ac:dyDescent="0.3">
      <c r="A10" s="246"/>
      <c r="B10" s="170"/>
      <c r="C10" s="246"/>
      <c r="D10" s="170"/>
      <c r="E10" s="246"/>
      <c r="F10" s="246"/>
      <c r="G10" s="170"/>
      <c r="H10" s="246"/>
      <c r="I10" s="170"/>
      <c r="J10" s="246"/>
      <c r="L10" s="260"/>
      <c r="M10" s="173"/>
      <c r="N10" s="260"/>
    </row>
    <row r="11" spans="1:14" x14ac:dyDescent="0.3">
      <c r="A11" s="246"/>
      <c r="B11" s="170"/>
      <c r="C11" s="246"/>
      <c r="D11" s="170"/>
      <c r="E11" s="246"/>
      <c r="F11" s="246"/>
      <c r="G11" s="170"/>
      <c r="H11" s="246"/>
      <c r="I11" s="170"/>
      <c r="J11" s="246"/>
      <c r="L11" s="260"/>
      <c r="M11" s="173"/>
      <c r="N11" s="260"/>
    </row>
    <row r="12" spans="1:14" x14ac:dyDescent="0.3">
      <c r="A12" s="246"/>
      <c r="B12" s="170"/>
      <c r="C12" s="246"/>
      <c r="D12" s="170"/>
      <c r="E12" s="246"/>
      <c r="F12" s="246"/>
      <c r="G12" s="170"/>
      <c r="H12" s="246"/>
      <c r="I12" s="170"/>
      <c r="J12" s="246"/>
      <c r="L12" s="260"/>
      <c r="M12" s="173"/>
      <c r="N12" s="260"/>
    </row>
    <row r="13" spans="1:14" x14ac:dyDescent="0.3">
      <c r="A13" s="246"/>
      <c r="B13" s="170"/>
      <c r="C13" s="246"/>
      <c r="D13" s="170"/>
      <c r="E13" s="246"/>
      <c r="F13" s="246"/>
      <c r="G13" s="170"/>
      <c r="H13" s="246"/>
      <c r="I13" s="170"/>
      <c r="J13" s="246"/>
      <c r="L13" s="260"/>
      <c r="M13" s="173"/>
      <c r="N13" s="260"/>
    </row>
    <row r="14" spans="1:14" x14ac:dyDescent="0.3">
      <c r="A14" s="246"/>
      <c r="B14" s="170"/>
      <c r="C14" s="246"/>
      <c r="D14" s="170"/>
      <c r="E14" s="246"/>
      <c r="F14" s="246"/>
      <c r="G14" s="170"/>
      <c r="H14" s="246"/>
      <c r="I14" s="170"/>
      <c r="J14" s="246"/>
      <c r="L14" s="260"/>
      <c r="M14" s="173"/>
      <c r="N14" s="260"/>
    </row>
    <row r="15" spans="1:14" x14ac:dyDescent="0.3">
      <c r="A15" s="246"/>
      <c r="B15" s="170"/>
      <c r="C15" s="246"/>
      <c r="D15" s="170"/>
      <c r="E15" s="246"/>
      <c r="F15" s="246"/>
      <c r="G15" s="170"/>
      <c r="H15" s="246"/>
      <c r="I15" s="170"/>
      <c r="J15" s="246"/>
      <c r="L15" s="260"/>
      <c r="M15" s="173"/>
      <c r="N15" s="260"/>
    </row>
    <row r="16" spans="1:14" x14ac:dyDescent="0.3">
      <c r="A16" s="246"/>
      <c r="B16" s="170"/>
      <c r="C16" s="246"/>
      <c r="D16" s="170"/>
      <c r="E16" s="246"/>
      <c r="F16" s="246"/>
      <c r="G16" s="170"/>
      <c r="H16" s="246"/>
      <c r="I16" s="170"/>
      <c r="J16" s="246"/>
      <c r="L16" s="260"/>
      <c r="M16" s="173"/>
      <c r="N16" s="260"/>
    </row>
    <row r="17" spans="1:14" x14ac:dyDescent="0.3">
      <c r="A17" s="246"/>
      <c r="B17" s="170"/>
      <c r="C17" s="246"/>
      <c r="D17" s="170"/>
      <c r="E17" s="246"/>
      <c r="F17" s="246"/>
      <c r="G17" s="170"/>
      <c r="H17" s="246"/>
      <c r="I17" s="170"/>
      <c r="J17" s="246"/>
      <c r="L17" s="260"/>
      <c r="M17" s="173"/>
      <c r="N17" s="260"/>
    </row>
    <row r="18" spans="1:14" x14ac:dyDescent="0.3">
      <c r="A18" s="248"/>
      <c r="B18" s="170"/>
      <c r="C18" s="248"/>
      <c r="D18" s="170"/>
      <c r="E18" s="248"/>
      <c r="F18" s="248"/>
      <c r="G18" s="170"/>
      <c r="H18" s="246"/>
      <c r="I18" s="170"/>
      <c r="J18" s="246"/>
      <c r="L18" s="260"/>
      <c r="M18" s="173"/>
      <c r="N18" s="260"/>
    </row>
    <row r="19" spans="1:14" ht="18" customHeight="1" x14ac:dyDescent="0.3">
      <c r="A19" s="606" t="s">
        <v>149</v>
      </c>
      <c r="B19" s="607"/>
      <c r="C19" s="607"/>
      <c r="D19" s="607"/>
      <c r="E19" s="607"/>
      <c r="F19" s="607"/>
      <c r="G19" s="254"/>
      <c r="H19" s="258"/>
      <c r="I19" s="254"/>
      <c r="J19" s="258"/>
      <c r="K19" s="255"/>
      <c r="L19" s="261"/>
      <c r="M19" s="255"/>
      <c r="N19" s="261"/>
    </row>
    <row r="20" spans="1:14" x14ac:dyDescent="0.3">
      <c r="A20" s="169" t="s">
        <v>748</v>
      </c>
      <c r="B20" s="170"/>
      <c r="C20" s="170"/>
      <c r="D20" s="170"/>
      <c r="E20" s="170"/>
      <c r="F20" s="170"/>
      <c r="G20" s="170"/>
      <c r="H20" s="170"/>
      <c r="I20" s="170"/>
      <c r="J20" s="170"/>
      <c r="M20" s="173"/>
      <c r="N20" s="174"/>
    </row>
    <row r="21" spans="1:14" x14ac:dyDescent="0.3">
      <c r="A21" s="169"/>
      <c r="B21" s="170"/>
      <c r="C21" s="170"/>
      <c r="D21" s="170"/>
      <c r="E21" s="170"/>
      <c r="F21" s="170"/>
      <c r="G21" s="170"/>
      <c r="H21" s="170"/>
      <c r="I21" s="170"/>
      <c r="J21" s="170"/>
      <c r="M21" s="173"/>
      <c r="N21" s="174"/>
    </row>
    <row r="22" spans="1:14" x14ac:dyDescent="0.3">
      <c r="A22" s="608" t="s">
        <v>747</v>
      </c>
      <c r="B22" s="609"/>
      <c r="C22" s="609"/>
      <c r="D22" s="609"/>
      <c r="E22" s="609"/>
      <c r="F22" s="609"/>
      <c r="G22" s="609"/>
      <c r="H22" s="609"/>
      <c r="I22" s="609"/>
      <c r="J22" s="609"/>
    </row>
    <row r="23" spans="1:14" x14ac:dyDescent="0.3">
      <c r="A23" s="600" t="s">
        <v>656</v>
      </c>
      <c r="B23" s="604" t="s">
        <v>657</v>
      </c>
      <c r="C23" s="604" t="s">
        <v>697</v>
      </c>
      <c r="D23" s="604" t="s">
        <v>698</v>
      </c>
      <c r="E23" s="604" t="s">
        <v>749</v>
      </c>
      <c r="F23" s="604" t="s">
        <v>668</v>
      </c>
      <c r="G23" s="600" t="s">
        <v>669</v>
      </c>
      <c r="H23" s="601"/>
      <c r="I23" s="604" t="s">
        <v>744</v>
      </c>
      <c r="J23" s="620" t="s">
        <v>671</v>
      </c>
      <c r="K23" s="621"/>
      <c r="L23" s="602" t="s">
        <v>696</v>
      </c>
      <c r="M23" s="602" t="s">
        <v>745</v>
      </c>
      <c r="N23" s="611" t="s">
        <v>672</v>
      </c>
    </row>
    <row r="24" spans="1:14" x14ac:dyDescent="0.3">
      <c r="A24" s="610"/>
      <c r="B24" s="605"/>
      <c r="C24" s="605"/>
      <c r="D24" s="605"/>
      <c r="E24" s="605"/>
      <c r="F24" s="605"/>
      <c r="G24" s="179" t="s">
        <v>670</v>
      </c>
      <c r="H24" s="258" t="s">
        <v>675</v>
      </c>
      <c r="I24" s="605"/>
      <c r="J24" s="179" t="s">
        <v>670</v>
      </c>
      <c r="K24" s="258" t="s">
        <v>675</v>
      </c>
      <c r="L24" s="603"/>
      <c r="M24" s="603"/>
      <c r="N24" s="612"/>
    </row>
    <row r="25" spans="1:14" x14ac:dyDescent="0.3">
      <c r="A25" s="262"/>
      <c r="B25" s="257"/>
      <c r="C25" s="252"/>
      <c r="D25" s="257"/>
      <c r="E25" s="252"/>
      <c r="F25" s="256"/>
      <c r="G25" s="259"/>
      <c r="H25" s="252"/>
      <c r="I25" s="257"/>
      <c r="J25" s="252"/>
      <c r="K25" s="259"/>
      <c r="L25" s="253"/>
      <c r="M25" s="259"/>
      <c r="N25" s="259"/>
    </row>
    <row r="26" spans="1:14" x14ac:dyDescent="0.3">
      <c r="A26" s="169"/>
      <c r="B26" s="246"/>
      <c r="C26" s="170"/>
      <c r="D26" s="246"/>
      <c r="E26" s="170"/>
      <c r="F26" s="247"/>
      <c r="G26" s="246"/>
      <c r="H26" s="170"/>
      <c r="I26" s="246"/>
      <c r="J26" s="170"/>
      <c r="K26" s="260"/>
      <c r="M26" s="260"/>
      <c r="N26" s="260"/>
    </row>
    <row r="27" spans="1:14" x14ac:dyDescent="0.3">
      <c r="A27" s="169"/>
      <c r="B27" s="246"/>
      <c r="C27" s="170"/>
      <c r="D27" s="246"/>
      <c r="E27" s="170"/>
      <c r="F27" s="246"/>
      <c r="G27" s="250"/>
      <c r="H27" s="171"/>
      <c r="I27" s="246"/>
      <c r="J27" s="170"/>
      <c r="K27" s="260"/>
      <c r="M27" s="260"/>
      <c r="N27" s="260"/>
    </row>
    <row r="28" spans="1:14" x14ac:dyDescent="0.3">
      <c r="A28" s="169"/>
      <c r="B28" s="246"/>
      <c r="C28" s="170"/>
      <c r="D28" s="246"/>
      <c r="E28" s="170"/>
      <c r="F28" s="246"/>
      <c r="G28" s="246"/>
      <c r="H28" s="170"/>
      <c r="I28" s="246"/>
      <c r="J28" s="170"/>
      <c r="K28" s="260"/>
      <c r="M28" s="260"/>
      <c r="N28" s="260"/>
    </row>
    <row r="29" spans="1:14" x14ac:dyDescent="0.3">
      <c r="A29" s="169"/>
      <c r="B29" s="246"/>
      <c r="C29" s="170"/>
      <c r="D29" s="246"/>
      <c r="E29" s="170"/>
      <c r="F29" s="246"/>
      <c r="G29" s="246"/>
      <c r="H29" s="170"/>
      <c r="I29" s="246"/>
      <c r="J29" s="170"/>
      <c r="K29" s="260"/>
      <c r="M29" s="260"/>
      <c r="N29" s="260"/>
    </row>
    <row r="30" spans="1:14" x14ac:dyDescent="0.3">
      <c r="A30" s="169"/>
      <c r="B30" s="246"/>
      <c r="C30" s="170"/>
      <c r="D30" s="246"/>
      <c r="E30" s="170"/>
      <c r="F30" s="246"/>
      <c r="G30" s="246"/>
      <c r="H30" s="170"/>
      <c r="I30" s="246"/>
      <c r="J30" s="170"/>
      <c r="K30" s="260"/>
      <c r="M30" s="260"/>
      <c r="N30" s="260"/>
    </row>
    <row r="31" spans="1:14" x14ac:dyDescent="0.3">
      <c r="A31" s="169"/>
      <c r="B31" s="246"/>
      <c r="C31" s="170"/>
      <c r="D31" s="246"/>
      <c r="E31" s="170"/>
      <c r="F31" s="246"/>
      <c r="G31" s="246"/>
      <c r="H31" s="170"/>
      <c r="I31" s="246"/>
      <c r="J31" s="170"/>
      <c r="K31" s="260"/>
      <c r="M31" s="260"/>
      <c r="N31" s="260"/>
    </row>
    <row r="32" spans="1:14" x14ac:dyDescent="0.3">
      <c r="A32" s="169"/>
      <c r="B32" s="246"/>
      <c r="C32" s="170"/>
      <c r="D32" s="246"/>
      <c r="E32" s="170"/>
      <c r="F32" s="246"/>
      <c r="G32" s="246"/>
      <c r="H32" s="170"/>
      <c r="I32" s="246"/>
      <c r="J32" s="170"/>
      <c r="K32" s="260"/>
      <c r="M32" s="260"/>
      <c r="N32" s="260"/>
    </row>
    <row r="33" spans="1:14" x14ac:dyDescent="0.3">
      <c r="A33" s="169"/>
      <c r="B33" s="246"/>
      <c r="C33" s="170"/>
      <c r="D33" s="246"/>
      <c r="E33" s="170"/>
      <c r="F33" s="246"/>
      <c r="G33" s="246"/>
      <c r="H33" s="170"/>
      <c r="I33" s="246"/>
      <c r="J33" s="170"/>
      <c r="K33" s="260"/>
      <c r="M33" s="260"/>
      <c r="N33" s="260"/>
    </row>
    <row r="34" spans="1:14" x14ac:dyDescent="0.3">
      <c r="A34" s="169"/>
      <c r="B34" s="246"/>
      <c r="C34" s="170"/>
      <c r="D34" s="246"/>
      <c r="E34" s="170"/>
      <c r="F34" s="246"/>
      <c r="G34" s="246"/>
      <c r="H34" s="170"/>
      <c r="I34" s="246"/>
      <c r="J34" s="170"/>
      <c r="K34" s="260"/>
      <c r="M34" s="260"/>
      <c r="N34" s="260"/>
    </row>
    <row r="35" spans="1:14" x14ac:dyDescent="0.3">
      <c r="A35" s="606" t="s">
        <v>149</v>
      </c>
      <c r="B35" s="607"/>
      <c r="C35" s="607"/>
      <c r="D35" s="607"/>
      <c r="E35" s="607"/>
      <c r="F35" s="619"/>
      <c r="G35" s="258"/>
      <c r="H35" s="254"/>
      <c r="I35" s="258"/>
      <c r="J35" s="254"/>
      <c r="K35" s="261"/>
      <c r="L35" s="255"/>
      <c r="M35" s="261"/>
      <c r="N35" s="261"/>
    </row>
    <row r="36" spans="1:14" x14ac:dyDescent="0.3">
      <c r="A36" s="169" t="s">
        <v>830</v>
      </c>
      <c r="B36" s="170"/>
      <c r="C36" s="170"/>
      <c r="D36" s="170"/>
      <c r="E36" s="170"/>
      <c r="F36" s="170"/>
      <c r="G36" s="170"/>
      <c r="H36" s="170"/>
      <c r="I36" s="170"/>
      <c r="J36" s="170"/>
      <c r="M36" s="173"/>
      <c r="N36" s="174"/>
    </row>
    <row r="37" spans="1:14" s="305" customFormat="1" ht="19.5" x14ac:dyDescent="0.35">
      <c r="A37" s="302" t="s">
        <v>831</v>
      </c>
      <c r="B37" s="303"/>
      <c r="C37" s="303"/>
      <c r="D37" s="303"/>
      <c r="E37" s="303"/>
      <c r="F37" s="303"/>
      <c r="G37" s="303"/>
      <c r="H37" s="303"/>
      <c r="I37" s="303"/>
      <c r="J37" s="303"/>
      <c r="K37" s="303"/>
      <c r="L37" s="303"/>
      <c r="M37" s="303"/>
      <c r="N37" s="304"/>
    </row>
    <row r="38" spans="1:14" x14ac:dyDescent="0.3">
      <c r="A38" s="169"/>
      <c r="B38" s="170"/>
      <c r="C38" s="170"/>
      <c r="D38" s="170"/>
      <c r="E38" s="170"/>
      <c r="F38" s="170"/>
      <c r="G38" s="170"/>
      <c r="H38" s="170"/>
      <c r="I38" s="170"/>
      <c r="J38" s="170"/>
      <c r="M38" s="173"/>
      <c r="N38" s="174"/>
    </row>
    <row r="39" spans="1:14" x14ac:dyDescent="0.3">
      <c r="A39" s="169"/>
      <c r="B39" s="170"/>
      <c r="C39" s="170"/>
      <c r="D39" s="170"/>
      <c r="E39" s="170"/>
      <c r="F39" s="170"/>
      <c r="G39" s="170"/>
      <c r="H39" s="170"/>
      <c r="I39" s="170"/>
      <c r="J39" s="170"/>
      <c r="M39" s="173"/>
      <c r="N39" s="174"/>
    </row>
    <row r="40" spans="1:14" x14ac:dyDescent="0.3">
      <c r="A40" s="169"/>
      <c r="B40" s="170"/>
      <c r="C40" s="170"/>
      <c r="D40" s="170"/>
      <c r="E40" s="170"/>
      <c r="F40" s="170"/>
      <c r="G40" s="170"/>
      <c r="H40" s="170"/>
      <c r="I40" s="170"/>
      <c r="J40" s="170"/>
      <c r="M40" s="173"/>
      <c r="N40" s="174"/>
    </row>
    <row r="41" spans="1:14" x14ac:dyDescent="0.3">
      <c r="A41" s="595" t="s">
        <v>209</v>
      </c>
      <c r="B41" s="595"/>
      <c r="C41" s="595"/>
      <c r="D41" s="595"/>
      <c r="E41" s="595"/>
      <c r="F41" s="595"/>
      <c r="G41" s="595"/>
      <c r="H41" s="595"/>
      <c r="I41" s="596" t="s">
        <v>198</v>
      </c>
      <c r="J41" s="597"/>
      <c r="K41" s="597"/>
      <c r="L41" s="191"/>
      <c r="M41" s="598" t="s">
        <v>396</v>
      </c>
      <c r="N41" s="599"/>
    </row>
    <row r="42" spans="1:14" x14ac:dyDescent="0.3">
      <c r="A42" s="175"/>
      <c r="B42" s="176"/>
      <c r="C42" s="176"/>
      <c r="D42" s="176"/>
      <c r="E42" s="176"/>
      <c r="F42" s="176"/>
      <c r="G42" s="176"/>
      <c r="H42" s="176"/>
      <c r="I42" s="176"/>
      <c r="J42" s="176"/>
      <c r="K42" s="177"/>
      <c r="L42" s="177"/>
      <c r="M42" s="177"/>
      <c r="N42" s="178"/>
    </row>
  </sheetData>
  <mergeCells count="35">
    <mergeCell ref="A35:F35"/>
    <mergeCell ref="I23:I24"/>
    <mergeCell ref="J23:K23"/>
    <mergeCell ref="L23:L24"/>
    <mergeCell ref="M23:M24"/>
    <mergeCell ref="N23:N24"/>
    <mergeCell ref="A1:N1"/>
    <mergeCell ref="A2:N2"/>
    <mergeCell ref="A3:N3"/>
    <mergeCell ref="B6:B7"/>
    <mergeCell ref="A6:A7"/>
    <mergeCell ref="F6:F7"/>
    <mergeCell ref="I6:I7"/>
    <mergeCell ref="M6:M7"/>
    <mergeCell ref="N6:N7"/>
    <mergeCell ref="A4:J4"/>
    <mergeCell ref="A5:J5"/>
    <mergeCell ref="E6:E7"/>
    <mergeCell ref="E23:E24"/>
    <mergeCell ref="A41:H41"/>
    <mergeCell ref="I41:K41"/>
    <mergeCell ref="M41:N41"/>
    <mergeCell ref="G6:H6"/>
    <mergeCell ref="J6:K6"/>
    <mergeCell ref="L6:L7"/>
    <mergeCell ref="C6:C7"/>
    <mergeCell ref="D6:D7"/>
    <mergeCell ref="A19:F19"/>
    <mergeCell ref="A22:J22"/>
    <mergeCell ref="A23:A24"/>
    <mergeCell ref="B23:B24"/>
    <mergeCell ref="C23:C24"/>
    <mergeCell ref="D23:D24"/>
    <mergeCell ref="F23:F24"/>
    <mergeCell ref="G23:H23"/>
  </mergeCells>
  <printOptions horizontalCentered="1" gridLines="1"/>
  <pageMargins left="0.39" right="0.16" top="0.74803149606299213" bottom="0.74803149606299213" header="0.31496062992125984" footer="0.31496062992125984"/>
  <pageSetup paperSize="9" scale="70"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L39"/>
  <sheetViews>
    <sheetView view="pageBreakPreview" topLeftCell="A13" zoomScale="85" zoomScaleNormal="100" zoomScaleSheetLayoutView="85" workbookViewId="0">
      <selection activeCell="A3" sqref="A3:L3"/>
    </sheetView>
  </sheetViews>
  <sheetFormatPr defaultRowHeight="12.75" x14ac:dyDescent="0.2"/>
  <cols>
    <col min="1" max="1" width="5.28515625" customWidth="1"/>
    <col min="2" max="2" width="29.5703125" customWidth="1"/>
    <col min="3" max="3" width="15.7109375" customWidth="1"/>
    <col min="4" max="4" width="15.140625" customWidth="1"/>
    <col min="5" max="5" width="12.85546875" customWidth="1"/>
    <col min="6" max="6" width="11.85546875" customWidth="1"/>
    <col min="7" max="7" width="10.85546875" customWidth="1"/>
    <col min="8" max="8" width="13" customWidth="1"/>
    <col min="9" max="9" width="14.140625" customWidth="1"/>
    <col min="10" max="10" width="14.5703125" customWidth="1"/>
    <col min="11" max="11" width="28.140625" customWidth="1"/>
    <col min="12" max="12" width="25" customWidth="1"/>
  </cols>
  <sheetData>
    <row r="1" spans="1:12" ht="15.75" x14ac:dyDescent="0.25">
      <c r="A1" s="453" t="s">
        <v>76</v>
      </c>
      <c r="B1" s="453"/>
      <c r="C1" s="453"/>
      <c r="D1" s="453"/>
      <c r="E1" s="453"/>
      <c r="F1" s="453"/>
      <c r="G1" s="453"/>
      <c r="H1" s="453"/>
      <c r="I1" s="453"/>
      <c r="J1" s="453"/>
      <c r="K1" s="453"/>
      <c r="L1" s="453"/>
    </row>
    <row r="2" spans="1:12" ht="15.75" x14ac:dyDescent="0.25">
      <c r="A2" s="453" t="str">
        <f>+'23'!A2:H2</f>
        <v>AS ON 31.03.2015</v>
      </c>
      <c r="B2" s="453"/>
      <c r="C2" s="453"/>
      <c r="D2" s="453"/>
      <c r="E2" s="453"/>
      <c r="F2" s="453"/>
      <c r="G2" s="453"/>
      <c r="H2" s="453"/>
      <c r="I2" s="453"/>
      <c r="J2" s="453"/>
      <c r="K2" s="453"/>
      <c r="L2" s="453"/>
    </row>
    <row r="3" spans="1:12" ht="15" x14ac:dyDescent="0.25">
      <c r="A3" s="455" t="s">
        <v>456</v>
      </c>
      <c r="B3" s="455"/>
      <c r="C3" s="455"/>
      <c r="D3" s="455"/>
      <c r="E3" s="455"/>
      <c r="F3" s="455"/>
      <c r="G3" s="455"/>
      <c r="H3" s="455"/>
      <c r="I3" s="455"/>
      <c r="J3" s="455"/>
      <c r="K3" s="455"/>
      <c r="L3" s="455"/>
    </row>
    <row r="4" spans="1:12" x14ac:dyDescent="0.2">
      <c r="A4" s="460" t="s">
        <v>505</v>
      </c>
      <c r="B4" s="460"/>
      <c r="C4" s="460"/>
      <c r="D4" s="460"/>
      <c r="E4" s="460"/>
      <c r="F4" s="460"/>
      <c r="G4" s="460"/>
      <c r="H4" s="460"/>
      <c r="I4" s="460"/>
      <c r="J4" s="460"/>
      <c r="K4" s="460"/>
      <c r="L4" s="460"/>
    </row>
    <row r="5" spans="1:12" x14ac:dyDescent="0.2">
      <c r="A5" s="456" t="s">
        <v>452</v>
      </c>
      <c r="B5" s="457"/>
      <c r="C5" s="457"/>
      <c r="D5" s="457"/>
      <c r="E5" s="457"/>
      <c r="F5" s="457"/>
      <c r="G5" s="457"/>
      <c r="H5" s="457"/>
      <c r="I5" s="457"/>
      <c r="J5" s="457"/>
      <c r="K5" s="457"/>
      <c r="L5" s="457"/>
    </row>
    <row r="6" spans="1:12" x14ac:dyDescent="0.2">
      <c r="A6" s="465" t="s">
        <v>1</v>
      </c>
      <c r="B6" s="462" t="s">
        <v>74</v>
      </c>
      <c r="C6" s="462" t="s">
        <v>3</v>
      </c>
      <c r="D6" s="462" t="s">
        <v>11</v>
      </c>
      <c r="E6" s="462" t="s">
        <v>379</v>
      </c>
      <c r="F6" s="462" t="s">
        <v>297</v>
      </c>
      <c r="G6" s="462" t="s">
        <v>298</v>
      </c>
      <c r="H6" s="462" t="s">
        <v>308</v>
      </c>
      <c r="I6" s="462" t="s">
        <v>380</v>
      </c>
      <c r="J6" s="462" t="s">
        <v>381</v>
      </c>
      <c r="K6" s="462" t="s">
        <v>382</v>
      </c>
      <c r="L6" s="462" t="s">
        <v>304</v>
      </c>
    </row>
    <row r="7" spans="1:12" x14ac:dyDescent="0.2">
      <c r="A7" s="622"/>
      <c r="B7" s="463"/>
      <c r="C7" s="463"/>
      <c r="D7" s="463"/>
      <c r="E7" s="463"/>
      <c r="F7" s="463"/>
      <c r="G7" s="463"/>
      <c r="H7" s="463"/>
      <c r="I7" s="463"/>
      <c r="J7" s="463"/>
      <c r="K7" s="463"/>
      <c r="L7" s="463"/>
    </row>
    <row r="8" spans="1:12" ht="13.5" thickBot="1" x14ac:dyDescent="0.25">
      <c r="A8" s="464"/>
      <c r="B8" s="471"/>
      <c r="C8" s="471"/>
      <c r="D8" s="471"/>
      <c r="E8" s="471" t="s">
        <v>38</v>
      </c>
      <c r="F8" s="471" t="s">
        <v>7</v>
      </c>
      <c r="G8" s="471" t="s">
        <v>7</v>
      </c>
      <c r="H8" s="471" t="s">
        <v>8</v>
      </c>
      <c r="I8" s="471" t="s">
        <v>199</v>
      </c>
      <c r="J8" s="471" t="s">
        <v>200</v>
      </c>
      <c r="K8" s="471"/>
      <c r="L8" s="471" t="s">
        <v>21</v>
      </c>
    </row>
    <row r="34" spans="1:12" x14ac:dyDescent="0.2">
      <c r="A34" s="9"/>
      <c r="B34" s="98" t="s">
        <v>11</v>
      </c>
      <c r="C34" s="9"/>
      <c r="D34" s="9"/>
      <c r="E34" s="9"/>
      <c r="F34" s="9"/>
      <c r="G34" s="9"/>
      <c r="H34" s="9"/>
      <c r="I34" s="9"/>
      <c r="J34" s="9"/>
      <c r="K34" s="9"/>
      <c r="L34" s="9"/>
    </row>
    <row r="39" spans="1:12" x14ac:dyDescent="0.2">
      <c r="B39" s="2" t="s">
        <v>197</v>
      </c>
      <c r="D39" s="10"/>
      <c r="E39" s="44"/>
      <c r="F39" s="10" t="s">
        <v>198</v>
      </c>
      <c r="I39" s="10" t="s">
        <v>378</v>
      </c>
      <c r="J39" s="2"/>
    </row>
  </sheetData>
  <customSheetViews>
    <customSheetView guid="{CE95A0C9-982B-4BB6-AA7E-FE25D06948F6}" showRuler="0">
      <selection activeCell="E32" sqref="E32"/>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A5:L5"/>
    <mergeCell ref="E6:E8"/>
    <mergeCell ref="F6:F8"/>
    <mergeCell ref="A4:L4"/>
    <mergeCell ref="K6:K8"/>
    <mergeCell ref="L6:L8"/>
    <mergeCell ref="G6:G8"/>
    <mergeCell ref="H6:H8"/>
    <mergeCell ref="I6:I8"/>
    <mergeCell ref="J6:J8"/>
    <mergeCell ref="A6:A8"/>
    <mergeCell ref="B6:B8"/>
    <mergeCell ref="C6:C8"/>
    <mergeCell ref="D6:D8"/>
  </mergeCells>
  <phoneticPr fontId="11" type="noConversion"/>
  <printOptions horizontalCentered="1" gridLines="1"/>
  <pageMargins left="0.39370078740157483" right="0" top="0.59055118110236227" bottom="0.39370078740157483" header="0.51181102362204722" footer="0.51181102362204722"/>
  <pageSetup paperSize="9" scale="70" orientation="landscape" horizontalDpi="4294967295" verticalDpi="300" r:id="rId2"/>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H31"/>
  <sheetViews>
    <sheetView view="pageBreakPreview" topLeftCell="A13" zoomScaleNormal="100" zoomScaleSheetLayoutView="85" workbookViewId="0">
      <selection activeCell="A3" sqref="A3:F3"/>
    </sheetView>
  </sheetViews>
  <sheetFormatPr defaultRowHeight="12.75" x14ac:dyDescent="0.2"/>
  <cols>
    <col min="1" max="1" width="5.28515625" customWidth="1"/>
    <col min="2" max="2" width="26.5703125" customWidth="1"/>
    <col min="3" max="3" width="16.5703125" customWidth="1"/>
    <col min="4" max="4" width="15.28515625" customWidth="1"/>
    <col min="5" max="5" width="18.7109375" customWidth="1"/>
    <col min="6" max="6" width="18.140625" customWidth="1"/>
    <col min="7" max="7" width="16.5703125" customWidth="1"/>
    <col min="8" max="8" width="11.7109375" customWidth="1"/>
  </cols>
  <sheetData>
    <row r="1" spans="1:8" ht="15.75" x14ac:dyDescent="0.25">
      <c r="A1" s="453" t="s">
        <v>266</v>
      </c>
      <c r="B1" s="474"/>
      <c r="C1" s="474"/>
      <c r="D1" s="474"/>
      <c r="E1" s="474"/>
      <c r="F1" s="474"/>
      <c r="G1" s="38"/>
      <c r="H1" s="38"/>
    </row>
    <row r="2" spans="1:8" ht="15.75" x14ac:dyDescent="0.25">
      <c r="A2" s="453" t="str">
        <f>+'25-b'!A2:L2</f>
        <v>AS ON 31.03.2015</v>
      </c>
      <c r="B2" s="474"/>
      <c r="C2" s="474"/>
      <c r="D2" s="474"/>
      <c r="E2" s="474"/>
      <c r="F2" s="474"/>
      <c r="G2" s="38"/>
      <c r="H2" s="38"/>
    </row>
    <row r="3" spans="1:8" ht="15" x14ac:dyDescent="0.25">
      <c r="A3" s="455" t="s">
        <v>457</v>
      </c>
      <c r="B3" s="455"/>
      <c r="C3" s="455"/>
      <c r="D3" s="455"/>
      <c r="E3" s="455"/>
      <c r="F3" s="455"/>
      <c r="G3" s="43"/>
      <c r="H3" s="43"/>
    </row>
    <row r="4" spans="1:8" x14ac:dyDescent="0.2">
      <c r="A4" s="460" t="s">
        <v>506</v>
      </c>
      <c r="B4" s="460"/>
      <c r="C4" s="460"/>
      <c r="D4" s="460"/>
      <c r="E4" s="460"/>
      <c r="F4" s="460"/>
    </row>
    <row r="5" spans="1:8" x14ac:dyDescent="0.2">
      <c r="A5" s="457"/>
      <c r="B5" s="457"/>
      <c r="C5" s="457"/>
      <c r="D5" s="457"/>
      <c r="E5" s="457"/>
      <c r="F5" s="457"/>
      <c r="G5" s="44"/>
      <c r="H5" s="44"/>
    </row>
    <row r="6" spans="1:8" ht="12.75" customHeight="1" x14ac:dyDescent="0.2">
      <c r="A6" s="465" t="s">
        <v>1</v>
      </c>
      <c r="B6" s="462" t="s">
        <v>267</v>
      </c>
      <c r="C6" s="462" t="s">
        <v>268</v>
      </c>
      <c r="D6" s="462" t="s">
        <v>3</v>
      </c>
      <c r="E6" s="462" t="s">
        <v>269</v>
      </c>
      <c r="F6" s="478" t="s">
        <v>583</v>
      </c>
      <c r="G6" s="22"/>
      <c r="H6" s="2"/>
    </row>
    <row r="7" spans="1:8" ht="13.5" thickBot="1" x14ac:dyDescent="0.25">
      <c r="A7" s="464"/>
      <c r="B7" s="471"/>
      <c r="C7" s="471"/>
      <c r="D7" s="471"/>
      <c r="E7" s="471"/>
      <c r="F7" s="471"/>
      <c r="G7" s="5"/>
      <c r="H7" s="6"/>
    </row>
    <row r="27" spans="1:6" x14ac:dyDescent="0.2">
      <c r="A27" s="9"/>
      <c r="B27" s="98" t="s">
        <v>11</v>
      </c>
      <c r="C27" s="98"/>
      <c r="D27" s="9"/>
      <c r="E27" s="9"/>
      <c r="F27" s="9"/>
    </row>
    <row r="28" spans="1:6" x14ac:dyDescent="0.2">
      <c r="B28" s="1"/>
      <c r="C28" s="1"/>
    </row>
    <row r="29" spans="1:6" x14ac:dyDescent="0.2">
      <c r="B29" s="1"/>
      <c r="C29" s="1"/>
    </row>
    <row r="31" spans="1:6" x14ac:dyDescent="0.2">
      <c r="A31" s="2" t="s">
        <v>197</v>
      </c>
      <c r="C31" s="10" t="s">
        <v>198</v>
      </c>
      <c r="D31" s="44"/>
      <c r="E31" s="10" t="s">
        <v>378</v>
      </c>
    </row>
  </sheetData>
  <mergeCells count="11">
    <mergeCell ref="A1:F1"/>
    <mergeCell ref="A2:F2"/>
    <mergeCell ref="A6:A7"/>
    <mergeCell ref="B6:B7"/>
    <mergeCell ref="C6:C7"/>
    <mergeCell ref="D6:D7"/>
    <mergeCell ref="E6:E7"/>
    <mergeCell ref="F6:F7"/>
    <mergeCell ref="A3:F3"/>
    <mergeCell ref="A5:F5"/>
    <mergeCell ref="A4:F4"/>
  </mergeCells>
  <phoneticPr fontId="11" type="noConversion"/>
  <printOptions horizontalCentered="1" gridLines="1"/>
  <pageMargins left="0" right="0" top="0.75" bottom="0" header="0.5" footer="0.5"/>
  <pageSetup scale="115"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M28"/>
  <sheetViews>
    <sheetView view="pageBreakPreview" zoomScaleNormal="100" zoomScaleSheetLayoutView="100" workbookViewId="0">
      <selection activeCell="A3" sqref="A3:M3"/>
    </sheetView>
  </sheetViews>
  <sheetFormatPr defaultRowHeight="12.75" x14ac:dyDescent="0.2"/>
  <cols>
    <col min="1" max="1" width="5.140625" customWidth="1"/>
    <col min="2" max="3" width="23.140625" customWidth="1"/>
    <col min="4" max="4" width="14.42578125" customWidth="1"/>
    <col min="5" max="5" width="12.5703125" customWidth="1"/>
    <col min="6" max="7" width="13" customWidth="1"/>
    <col min="8" max="8" width="12.28515625" customWidth="1"/>
    <col min="9" max="9" width="11.5703125" customWidth="1"/>
    <col min="10" max="10" width="12.140625" customWidth="1"/>
    <col min="11" max="11" width="12" customWidth="1"/>
    <col min="12" max="12" width="19.5703125" customWidth="1"/>
    <col min="13" max="13" width="15.85546875" customWidth="1"/>
  </cols>
  <sheetData>
    <row r="1" spans="1:13" ht="15.75" x14ac:dyDescent="0.25">
      <c r="A1" s="453" t="s">
        <v>77</v>
      </c>
      <c r="B1" s="453"/>
      <c r="C1" s="453"/>
      <c r="D1" s="453"/>
      <c r="E1" s="453"/>
      <c r="F1" s="453"/>
      <c r="G1" s="453"/>
      <c r="H1" s="453"/>
      <c r="I1" s="453"/>
      <c r="J1" s="453"/>
      <c r="K1" s="453"/>
      <c r="L1" s="453"/>
      <c r="M1" s="453"/>
    </row>
    <row r="2" spans="1:13" ht="15.75" x14ac:dyDescent="0.25">
      <c r="A2" s="453" t="str">
        <f>+'25-C'!A2:F2</f>
        <v>AS ON 31.03.2015</v>
      </c>
      <c r="B2" s="453"/>
      <c r="C2" s="453"/>
      <c r="D2" s="453"/>
      <c r="E2" s="453"/>
      <c r="F2" s="453"/>
      <c r="G2" s="453"/>
      <c r="H2" s="453"/>
      <c r="I2" s="453"/>
      <c r="J2" s="453"/>
      <c r="K2" s="453"/>
      <c r="L2" s="453"/>
      <c r="M2" s="453"/>
    </row>
    <row r="3" spans="1:13" ht="15" x14ac:dyDescent="0.25">
      <c r="A3" s="455" t="s">
        <v>458</v>
      </c>
      <c r="B3" s="455"/>
      <c r="C3" s="455"/>
      <c r="D3" s="455"/>
      <c r="E3" s="455"/>
      <c r="F3" s="455"/>
      <c r="G3" s="455"/>
      <c r="H3" s="455"/>
      <c r="I3" s="455"/>
      <c r="J3" s="455"/>
      <c r="K3" s="455"/>
      <c r="L3" s="455"/>
      <c r="M3" s="455"/>
    </row>
    <row r="4" spans="1:13" x14ac:dyDescent="0.2">
      <c r="A4" s="460" t="s">
        <v>534</v>
      </c>
      <c r="B4" s="460"/>
      <c r="C4" s="460"/>
      <c r="D4" s="460"/>
      <c r="E4" s="460"/>
      <c r="F4" s="460"/>
      <c r="G4" s="460"/>
      <c r="H4" s="460"/>
      <c r="I4" s="460"/>
      <c r="J4" s="460"/>
      <c r="K4" s="460"/>
      <c r="L4" s="460"/>
      <c r="M4" s="460"/>
    </row>
    <row r="5" spans="1:13" x14ac:dyDescent="0.2">
      <c r="A5" s="456" t="s">
        <v>452</v>
      </c>
      <c r="B5" s="457"/>
      <c r="C5" s="457"/>
      <c r="D5" s="457"/>
      <c r="E5" s="457"/>
      <c r="F5" s="457"/>
      <c r="G5" s="457"/>
      <c r="H5" s="457"/>
      <c r="I5" s="457"/>
      <c r="J5" s="457"/>
      <c r="K5" s="457"/>
      <c r="L5" s="457"/>
      <c r="M5" s="457"/>
    </row>
    <row r="6" spans="1:13" x14ac:dyDescent="0.2">
      <c r="A6" s="465" t="s">
        <v>1</v>
      </c>
      <c r="B6" s="623" t="s">
        <v>201</v>
      </c>
      <c r="C6" s="623" t="s">
        <v>383</v>
      </c>
      <c r="D6" s="462" t="s">
        <v>3</v>
      </c>
      <c r="E6" s="462" t="s">
        <v>11</v>
      </c>
      <c r="F6" s="462" t="s">
        <v>379</v>
      </c>
      <c r="G6" s="462" t="s">
        <v>297</v>
      </c>
      <c r="H6" s="462" t="s">
        <v>298</v>
      </c>
      <c r="I6" s="462" t="s">
        <v>308</v>
      </c>
      <c r="J6" s="462" t="s">
        <v>380</v>
      </c>
      <c r="K6" s="462" t="s">
        <v>381</v>
      </c>
      <c r="L6" s="462" t="s">
        <v>382</v>
      </c>
      <c r="M6" s="462" t="s">
        <v>304</v>
      </c>
    </row>
    <row r="7" spans="1:13" x14ac:dyDescent="0.2">
      <c r="A7" s="622"/>
      <c r="B7" s="622"/>
      <c r="C7" s="622"/>
      <c r="D7" s="463"/>
      <c r="E7" s="463"/>
      <c r="F7" s="463"/>
      <c r="G7" s="463"/>
      <c r="H7" s="463"/>
      <c r="I7" s="463"/>
      <c r="J7" s="463"/>
      <c r="K7" s="463"/>
      <c r="L7" s="463"/>
      <c r="M7" s="463"/>
    </row>
    <row r="8" spans="1:13" ht="13.5" thickBot="1" x14ac:dyDescent="0.25">
      <c r="A8" s="464"/>
      <c r="B8" s="464"/>
      <c r="C8" s="464"/>
      <c r="D8" s="471"/>
      <c r="E8" s="471"/>
      <c r="F8" s="471" t="s">
        <v>38</v>
      </c>
      <c r="G8" s="471" t="s">
        <v>7</v>
      </c>
      <c r="H8" s="471" t="s">
        <v>7</v>
      </c>
      <c r="I8" s="471" t="s">
        <v>8</v>
      </c>
      <c r="J8" s="471" t="s">
        <v>199</v>
      </c>
      <c r="K8" s="471" t="s">
        <v>200</v>
      </c>
      <c r="L8" s="471"/>
      <c r="M8" s="471" t="s">
        <v>21</v>
      </c>
    </row>
    <row r="23" spans="1:13" ht="18" x14ac:dyDescent="0.25">
      <c r="A23" s="104"/>
      <c r="B23" s="103" t="s">
        <v>11</v>
      </c>
      <c r="C23" s="104"/>
      <c r="D23" s="104"/>
      <c r="E23" s="104"/>
      <c r="F23" s="104"/>
      <c r="G23" s="104"/>
      <c r="H23" s="104"/>
      <c r="I23" s="104"/>
      <c r="J23" s="104"/>
      <c r="K23" s="104"/>
      <c r="L23" s="104"/>
      <c r="M23" s="104"/>
    </row>
    <row r="26" spans="1:13" x14ac:dyDescent="0.2">
      <c r="B26" s="1"/>
      <c r="C26" s="1"/>
    </row>
    <row r="28" spans="1:13" x14ac:dyDescent="0.2">
      <c r="B28" t="s">
        <v>209</v>
      </c>
      <c r="E28" t="s">
        <v>210</v>
      </c>
      <c r="K28" s="10" t="s">
        <v>378</v>
      </c>
    </row>
  </sheetData>
  <customSheetViews>
    <customSheetView guid="{CE95A0C9-982B-4BB6-AA7E-FE25D06948F6}" showRuler="0">
      <selection activeCell="E6" sqref="E6:J9"/>
      <pageMargins left="0.39370078740157483" right="0" top="0.59055118110236227" bottom="0.39370078740157483" header="0.59055118110236227" footer="0.39370078740157483"/>
      <printOptions horizontalCentered="1"/>
      <pageSetup orientation="landscape" horizontalDpi="4294967295" verticalDpi="0" r:id="rId1"/>
      <headerFooter alignWithMargins="0"/>
    </customSheetView>
  </customSheetViews>
  <mergeCells count="18">
    <mergeCell ref="E6:E8"/>
    <mergeCell ref="F6:F8"/>
    <mergeCell ref="A1:M1"/>
    <mergeCell ref="A2:M2"/>
    <mergeCell ref="A3:M3"/>
    <mergeCell ref="A5:M5"/>
    <mergeCell ref="G6:G8"/>
    <mergeCell ref="A4:M4"/>
    <mergeCell ref="J6:J8"/>
    <mergeCell ref="K6:K8"/>
    <mergeCell ref="L6:L8"/>
    <mergeCell ref="M6:M8"/>
    <mergeCell ref="H6:H8"/>
    <mergeCell ref="I6:I8"/>
    <mergeCell ref="A6:A8"/>
    <mergeCell ref="B6:B8"/>
    <mergeCell ref="C6:C8"/>
    <mergeCell ref="D6:D8"/>
  </mergeCells>
  <phoneticPr fontId="11" type="noConversion"/>
  <printOptions horizontalCentered="1" gridLines="1"/>
  <pageMargins left="0.39370078740157483" right="0" top="0.59055118110236227" bottom="0.39370078740157483" header="0.59055118110236227" footer="0.39370078740157483"/>
  <pageSetup scale="70" orientation="landscape" horizontalDpi="4294967295" verticalDpi="300" r:id="rId2"/>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L28"/>
  <sheetViews>
    <sheetView view="pageBreakPreview" topLeftCell="D1" zoomScale="90" zoomScaleNormal="85" zoomScaleSheetLayoutView="90" workbookViewId="0">
      <selection activeCell="L6" sqref="L6:L8"/>
    </sheetView>
  </sheetViews>
  <sheetFormatPr defaultRowHeight="12.75" x14ac:dyDescent="0.2"/>
  <cols>
    <col min="1" max="1" width="5.5703125" customWidth="1"/>
    <col min="2" max="2" width="17.28515625" customWidth="1"/>
    <col min="3" max="3" width="18" customWidth="1"/>
    <col min="4" max="4" width="17.28515625" customWidth="1"/>
    <col min="5" max="5" width="12.42578125" customWidth="1"/>
    <col min="6" max="6" width="14.42578125" customWidth="1"/>
    <col min="7" max="7" width="14.5703125" customWidth="1"/>
    <col min="8" max="8" width="13" customWidth="1"/>
    <col min="9" max="9" width="14.5703125" customWidth="1"/>
    <col min="10" max="10" width="12.7109375" customWidth="1"/>
    <col min="11" max="11" width="22.5703125" customWidth="1"/>
    <col min="12" max="12" width="24.7109375" customWidth="1"/>
  </cols>
  <sheetData>
    <row r="1" spans="1:12" ht="15.75" x14ac:dyDescent="0.25">
      <c r="A1" s="453" t="s">
        <v>221</v>
      </c>
      <c r="B1" s="453"/>
      <c r="C1" s="453"/>
      <c r="D1" s="453"/>
      <c r="E1" s="453"/>
      <c r="F1" s="453"/>
      <c r="G1" s="453"/>
      <c r="H1" s="453"/>
      <c r="I1" s="453"/>
      <c r="J1" s="453"/>
      <c r="K1" s="453"/>
      <c r="L1" s="453"/>
    </row>
    <row r="2" spans="1:12" ht="15.75" x14ac:dyDescent="0.25">
      <c r="A2" s="453" t="str">
        <f>+'25-d'!A2:M2</f>
        <v>AS ON 31.03.2015</v>
      </c>
      <c r="B2" s="453"/>
      <c r="C2" s="453"/>
      <c r="D2" s="453"/>
      <c r="E2" s="453"/>
      <c r="F2" s="453"/>
      <c r="G2" s="453"/>
      <c r="H2" s="453"/>
      <c r="I2" s="453"/>
      <c r="J2" s="453"/>
      <c r="K2" s="453"/>
      <c r="L2" s="453"/>
    </row>
    <row r="3" spans="1:12" ht="15" x14ac:dyDescent="0.25">
      <c r="A3" s="455" t="s">
        <v>459</v>
      </c>
      <c r="B3" s="455"/>
      <c r="C3" s="455"/>
      <c r="D3" s="455"/>
      <c r="E3" s="455"/>
      <c r="F3" s="455"/>
      <c r="G3" s="455"/>
      <c r="H3" s="455"/>
      <c r="I3" s="455"/>
      <c r="J3" s="455"/>
      <c r="K3" s="455"/>
      <c r="L3" s="455"/>
    </row>
    <row r="4" spans="1:12" x14ac:dyDescent="0.2">
      <c r="A4" s="460" t="s">
        <v>509</v>
      </c>
      <c r="B4" s="460"/>
      <c r="C4" s="460"/>
      <c r="D4" s="460"/>
      <c r="E4" s="460"/>
      <c r="F4" s="460"/>
      <c r="G4" s="460"/>
      <c r="H4" s="460"/>
      <c r="I4" s="460"/>
      <c r="J4" s="460"/>
      <c r="K4" s="460"/>
      <c r="L4" s="460"/>
    </row>
    <row r="5" spans="1:12" x14ac:dyDescent="0.2">
      <c r="A5" s="456" t="s">
        <v>452</v>
      </c>
      <c r="B5" s="457"/>
      <c r="C5" s="457"/>
      <c r="D5" s="457"/>
      <c r="E5" s="457"/>
      <c r="F5" s="457"/>
      <c r="G5" s="457"/>
      <c r="H5" s="457"/>
      <c r="I5" s="457"/>
      <c r="J5" s="457"/>
      <c r="K5" s="457"/>
      <c r="L5" s="457"/>
    </row>
    <row r="6" spans="1:12" x14ac:dyDescent="0.2">
      <c r="A6" s="465" t="s">
        <v>1</v>
      </c>
      <c r="B6" s="623" t="s">
        <v>201</v>
      </c>
      <c r="C6" s="623" t="s">
        <v>383</v>
      </c>
      <c r="D6" s="478" t="s">
        <v>384</v>
      </c>
      <c r="E6" s="462" t="s">
        <v>379</v>
      </c>
      <c r="F6" s="462" t="s">
        <v>297</v>
      </c>
      <c r="G6" s="462" t="s">
        <v>298</v>
      </c>
      <c r="H6" s="462" t="s">
        <v>308</v>
      </c>
      <c r="I6" s="462" t="s">
        <v>380</v>
      </c>
      <c r="J6" s="462" t="s">
        <v>381</v>
      </c>
      <c r="K6" s="462" t="s">
        <v>382</v>
      </c>
      <c r="L6" s="462" t="s">
        <v>304</v>
      </c>
    </row>
    <row r="7" spans="1:12" x14ac:dyDescent="0.2">
      <c r="A7" s="622"/>
      <c r="B7" s="622"/>
      <c r="C7" s="622"/>
      <c r="D7" s="463"/>
      <c r="E7" s="463"/>
      <c r="F7" s="463"/>
      <c r="G7" s="463"/>
      <c r="H7" s="463"/>
      <c r="I7" s="463"/>
      <c r="J7" s="463"/>
      <c r="K7" s="463"/>
      <c r="L7" s="463"/>
    </row>
    <row r="8" spans="1:12" ht="13.5" thickBot="1" x14ac:dyDescent="0.25">
      <c r="A8" s="464"/>
      <c r="B8" s="464"/>
      <c r="C8" s="464"/>
      <c r="D8" s="471"/>
      <c r="E8" s="471" t="s">
        <v>38</v>
      </c>
      <c r="F8" s="471" t="s">
        <v>7</v>
      </c>
      <c r="G8" s="471" t="s">
        <v>7</v>
      </c>
      <c r="H8" s="471" t="s">
        <v>8</v>
      </c>
      <c r="I8" s="471" t="s">
        <v>199</v>
      </c>
      <c r="J8" s="471" t="s">
        <v>200</v>
      </c>
      <c r="K8" s="471"/>
      <c r="L8" s="471" t="s">
        <v>21</v>
      </c>
    </row>
    <row r="24" spans="1:12" s="118" customFormat="1" ht="15.75" x14ac:dyDescent="0.25">
      <c r="A24" s="102"/>
      <c r="B24" s="117" t="s">
        <v>11</v>
      </c>
      <c r="C24" s="102"/>
      <c r="D24" s="102"/>
      <c r="E24" s="102"/>
      <c r="F24" s="102"/>
      <c r="G24" s="102"/>
      <c r="H24" s="102"/>
      <c r="I24" s="102"/>
      <c r="J24" s="102"/>
      <c r="K24" s="102"/>
      <c r="L24" s="102"/>
    </row>
    <row r="28" spans="1:12" x14ac:dyDescent="0.2">
      <c r="B28" t="s">
        <v>209</v>
      </c>
      <c r="E28" t="s">
        <v>210</v>
      </c>
      <c r="K28" s="10" t="s">
        <v>378</v>
      </c>
    </row>
  </sheetData>
  <customSheetViews>
    <customSheetView guid="{CE95A0C9-982B-4BB6-AA7E-FE25D06948F6}" showRuler="0" topLeftCell="C1">
      <selection activeCell="H4" sqref="H4"/>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7">
    <mergeCell ref="A1:L1"/>
    <mergeCell ref="A2:L2"/>
    <mergeCell ref="A3:L3"/>
    <mergeCell ref="A5:L5"/>
    <mergeCell ref="F6:F8"/>
    <mergeCell ref="A4:L4"/>
    <mergeCell ref="A6:A8"/>
    <mergeCell ref="B6:B8"/>
    <mergeCell ref="C6:C8"/>
    <mergeCell ref="E6:E8"/>
    <mergeCell ref="G6:G8"/>
    <mergeCell ref="L6:L8"/>
    <mergeCell ref="D6:D8"/>
    <mergeCell ref="H6:H8"/>
    <mergeCell ref="I6:I8"/>
    <mergeCell ref="J6:J8"/>
    <mergeCell ref="K6:K8"/>
  </mergeCells>
  <phoneticPr fontId="11" type="noConversion"/>
  <printOptions horizontalCentered="1" gridLines="1"/>
  <pageMargins left="0" right="0" top="0.75" bottom="0" header="0.511811023622047" footer="0.511811023622047"/>
  <pageSetup paperSize="9" scale="75" orientation="landscape" horizontalDpi="4294967295" verticalDpi="300" r:id="rId2"/>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L27"/>
  <sheetViews>
    <sheetView view="pageBreakPreview" zoomScaleNormal="85" zoomScaleSheetLayoutView="100" workbookViewId="0">
      <selection activeCell="A2" sqref="A2:L2"/>
    </sheetView>
  </sheetViews>
  <sheetFormatPr defaultRowHeight="12.75" x14ac:dyDescent="0.2"/>
  <cols>
    <col min="1" max="1" width="5.7109375" customWidth="1"/>
    <col min="2" max="2" width="25.7109375" customWidth="1"/>
    <col min="3" max="3" width="12.7109375" customWidth="1"/>
    <col min="4" max="4" width="12.5703125" customWidth="1"/>
    <col min="5" max="5" width="12.28515625" customWidth="1"/>
    <col min="6" max="6" width="13.140625" customWidth="1"/>
    <col min="7" max="7" width="13.42578125" customWidth="1"/>
    <col min="8" max="8" width="12.7109375" customWidth="1"/>
    <col min="9" max="9" width="12.28515625" customWidth="1"/>
    <col min="10" max="10" width="12.42578125" customWidth="1"/>
    <col min="11" max="11" width="18.140625" customWidth="1"/>
    <col min="12" max="12" width="17.7109375" customWidth="1"/>
  </cols>
  <sheetData>
    <row r="1" spans="1:12" ht="15.75" x14ac:dyDescent="0.25">
      <c r="A1" s="453" t="s">
        <v>78</v>
      </c>
      <c r="B1" s="453"/>
      <c r="C1" s="453"/>
      <c r="D1" s="453"/>
      <c r="E1" s="453"/>
      <c r="F1" s="453"/>
      <c r="G1" s="453"/>
      <c r="H1" s="453"/>
      <c r="I1" s="453"/>
      <c r="J1" s="453"/>
      <c r="K1" s="453"/>
      <c r="L1" s="453"/>
    </row>
    <row r="2" spans="1:12" ht="15.75" x14ac:dyDescent="0.25">
      <c r="A2" s="453" t="str">
        <f>+'25-e'!A2:L2</f>
        <v>AS ON 31.03.2015</v>
      </c>
      <c r="B2" s="453"/>
      <c r="C2" s="453"/>
      <c r="D2" s="453"/>
      <c r="E2" s="453"/>
      <c r="F2" s="453"/>
      <c r="G2" s="453"/>
      <c r="H2" s="453"/>
      <c r="I2" s="453"/>
      <c r="J2" s="453"/>
      <c r="K2" s="453"/>
      <c r="L2" s="453"/>
    </row>
    <row r="3" spans="1:12" ht="15" x14ac:dyDescent="0.25">
      <c r="A3" s="455" t="s">
        <v>460</v>
      </c>
      <c r="B3" s="455"/>
      <c r="C3" s="455"/>
      <c r="D3" s="455"/>
      <c r="E3" s="455"/>
      <c r="F3" s="455"/>
      <c r="G3" s="455"/>
      <c r="H3" s="455"/>
      <c r="I3" s="455"/>
      <c r="J3" s="455"/>
      <c r="K3" s="455"/>
      <c r="L3" s="455"/>
    </row>
    <row r="4" spans="1:12" x14ac:dyDescent="0.2">
      <c r="A4" s="460" t="s">
        <v>508</v>
      </c>
      <c r="B4" s="460"/>
      <c r="C4" s="460"/>
      <c r="D4" s="460"/>
      <c r="E4" s="460"/>
      <c r="F4" s="460"/>
      <c r="G4" s="460"/>
      <c r="H4" s="460"/>
      <c r="I4" s="460"/>
      <c r="J4" s="460"/>
      <c r="K4" s="460"/>
      <c r="L4" s="460"/>
    </row>
    <row r="5" spans="1:12" x14ac:dyDescent="0.2">
      <c r="A5" s="456" t="s">
        <v>452</v>
      </c>
      <c r="B5" s="457"/>
      <c r="C5" s="457"/>
      <c r="D5" s="457"/>
      <c r="E5" s="457"/>
      <c r="F5" s="457"/>
      <c r="G5" s="457"/>
      <c r="H5" s="457"/>
      <c r="I5" s="457"/>
      <c r="J5" s="457"/>
      <c r="K5" s="457"/>
      <c r="L5" s="457"/>
    </row>
    <row r="6" spans="1:12" ht="12.75" customHeight="1" x14ac:dyDescent="0.2">
      <c r="A6" s="462" t="s">
        <v>1</v>
      </c>
      <c r="B6" s="626" t="s">
        <v>385</v>
      </c>
      <c r="C6" s="462" t="s">
        <v>3</v>
      </c>
      <c r="D6" s="625" t="s">
        <v>584</v>
      </c>
      <c r="E6" s="468"/>
      <c r="F6" s="628" t="s">
        <v>570</v>
      </c>
      <c r="G6" s="629"/>
      <c r="H6" s="629"/>
      <c r="I6" s="629"/>
      <c r="J6" s="497"/>
      <c r="K6" s="626" t="s">
        <v>387</v>
      </c>
      <c r="L6" s="462" t="s">
        <v>304</v>
      </c>
    </row>
    <row r="7" spans="1:12" ht="25.5" x14ac:dyDescent="0.2">
      <c r="A7" s="624"/>
      <c r="B7" s="627" t="s">
        <v>202</v>
      </c>
      <c r="C7" s="624"/>
      <c r="D7" s="137" t="s">
        <v>585</v>
      </c>
      <c r="E7" s="138" t="s">
        <v>573</v>
      </c>
      <c r="F7" s="136" t="s">
        <v>386</v>
      </c>
      <c r="G7" s="139" t="s">
        <v>130</v>
      </c>
      <c r="H7" s="140" t="s">
        <v>131</v>
      </c>
      <c r="I7" s="136" t="s">
        <v>298</v>
      </c>
      <c r="J7" s="139" t="s">
        <v>308</v>
      </c>
      <c r="K7" s="627" t="s">
        <v>10</v>
      </c>
      <c r="L7" s="624" t="s">
        <v>21</v>
      </c>
    </row>
    <row r="22" spans="1:12" ht="15.75" x14ac:dyDescent="0.25">
      <c r="A22" s="102"/>
      <c r="B22" s="117" t="s">
        <v>11</v>
      </c>
      <c r="C22" s="102"/>
      <c r="D22" s="102"/>
      <c r="E22" s="102"/>
      <c r="F22" s="102"/>
      <c r="G22" s="102"/>
      <c r="H22" s="102"/>
      <c r="I22" s="102"/>
      <c r="J22" s="102"/>
      <c r="K22" s="102"/>
      <c r="L22" s="102"/>
    </row>
    <row r="27" spans="1:12" x14ac:dyDescent="0.2">
      <c r="B27" t="s">
        <v>209</v>
      </c>
      <c r="E27" t="s">
        <v>210</v>
      </c>
      <c r="K27" s="10" t="s">
        <v>378</v>
      </c>
    </row>
  </sheetData>
  <customSheetViews>
    <customSheetView guid="{CE95A0C9-982B-4BB6-AA7E-FE25D06948F6}" showRuler="0" topLeftCell="B1">
      <selection activeCell="D6" sqref="D6:E6"/>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2">
    <mergeCell ref="L6:L7"/>
    <mergeCell ref="D6:E6"/>
    <mergeCell ref="A1:L1"/>
    <mergeCell ref="A2:L2"/>
    <mergeCell ref="A3:L3"/>
    <mergeCell ref="A5:L5"/>
    <mergeCell ref="A6:A7"/>
    <mergeCell ref="B6:B7"/>
    <mergeCell ref="C6:C7"/>
    <mergeCell ref="K6:K7"/>
    <mergeCell ref="A4:L4"/>
    <mergeCell ref="F6:J6"/>
  </mergeCells>
  <phoneticPr fontId="11" type="noConversion"/>
  <printOptions horizontalCentered="1" gridLines="1"/>
  <pageMargins left="0.39370078740157483" right="0" top="0.59055118110236227" bottom="0.39370078740157483" header="0.51181102362204722" footer="0.51181102362204722"/>
  <pageSetup paperSize="9" scale="85" orientation="landscape" horizontalDpi="4294967295" verticalDpi="300" r:id="rId2"/>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K26"/>
  <sheetViews>
    <sheetView view="pageBreakPreview" zoomScaleNormal="100" zoomScaleSheetLayoutView="100" workbookViewId="0">
      <selection activeCell="A4" sqref="A4:K4"/>
    </sheetView>
  </sheetViews>
  <sheetFormatPr defaultRowHeight="12.75" x14ac:dyDescent="0.2"/>
  <cols>
    <col min="1" max="1" width="5.42578125" customWidth="1"/>
    <col min="2" max="2" width="25.85546875" customWidth="1"/>
    <col min="3" max="3" width="13.42578125" customWidth="1"/>
    <col min="4" max="4" width="14.42578125" customWidth="1"/>
    <col min="5" max="6" width="13.28515625" customWidth="1"/>
    <col min="7" max="7" width="12.28515625" customWidth="1"/>
    <col min="8" max="8" width="14.5703125" customWidth="1"/>
    <col min="9" max="9" width="13.28515625" customWidth="1"/>
    <col min="10" max="10" width="20.28515625" customWidth="1"/>
    <col min="11" max="11" width="19.28515625" customWidth="1"/>
  </cols>
  <sheetData>
    <row r="1" spans="1:11" ht="15.75" x14ac:dyDescent="0.25">
      <c r="A1" s="453" t="s">
        <v>79</v>
      </c>
      <c r="B1" s="453"/>
      <c r="C1" s="453"/>
      <c r="D1" s="453"/>
      <c r="E1" s="453"/>
      <c r="F1" s="453"/>
      <c r="G1" s="453"/>
      <c r="H1" s="453"/>
      <c r="I1" s="453"/>
      <c r="J1" s="453"/>
      <c r="K1" s="454"/>
    </row>
    <row r="2" spans="1:11" ht="15.75" x14ac:dyDescent="0.25">
      <c r="A2" s="453" t="str">
        <f>+'25-f'!A2:L2</f>
        <v>AS ON 31.03.2015</v>
      </c>
      <c r="B2" s="453"/>
      <c r="C2" s="453"/>
      <c r="D2" s="453"/>
      <c r="E2" s="453"/>
      <c r="F2" s="453"/>
      <c r="G2" s="453"/>
      <c r="H2" s="453"/>
      <c r="I2" s="453"/>
      <c r="J2" s="453"/>
      <c r="K2" s="454"/>
    </row>
    <row r="3" spans="1:11" ht="15" x14ac:dyDescent="0.25">
      <c r="A3" s="455" t="s">
        <v>774</v>
      </c>
      <c r="B3" s="455"/>
      <c r="C3" s="455"/>
      <c r="D3" s="455"/>
      <c r="E3" s="455"/>
      <c r="F3" s="455"/>
      <c r="G3" s="455"/>
      <c r="H3" s="455"/>
      <c r="I3" s="455"/>
      <c r="J3" s="455"/>
      <c r="K3" s="454"/>
    </row>
    <row r="4" spans="1:11" x14ac:dyDescent="0.2">
      <c r="A4" s="460" t="s">
        <v>510</v>
      </c>
      <c r="B4" s="460"/>
      <c r="C4" s="460"/>
      <c r="D4" s="460"/>
      <c r="E4" s="460"/>
      <c r="F4" s="460"/>
      <c r="G4" s="460"/>
      <c r="H4" s="460"/>
      <c r="I4" s="460"/>
      <c r="J4" s="460"/>
      <c r="K4" s="460"/>
    </row>
    <row r="5" spans="1:11" x14ac:dyDescent="0.2">
      <c r="A5" s="456" t="s">
        <v>452</v>
      </c>
      <c r="B5" s="457"/>
      <c r="C5" s="457"/>
      <c r="D5" s="457"/>
      <c r="E5" s="457"/>
      <c r="F5" s="457"/>
      <c r="G5" s="457"/>
      <c r="H5" s="457"/>
      <c r="I5" s="457"/>
      <c r="J5" s="457"/>
      <c r="K5" s="457"/>
    </row>
    <row r="6" spans="1:11" ht="12.75" customHeight="1" x14ac:dyDescent="0.2">
      <c r="A6" s="462" t="s">
        <v>1</v>
      </c>
      <c r="B6" s="462" t="s">
        <v>385</v>
      </c>
      <c r="C6" s="462" t="s">
        <v>3</v>
      </c>
      <c r="D6" s="462" t="s">
        <v>203</v>
      </c>
      <c r="E6" s="462" t="s">
        <v>386</v>
      </c>
      <c r="F6" s="462" t="s">
        <v>130</v>
      </c>
      <c r="G6" s="462" t="s">
        <v>131</v>
      </c>
      <c r="H6" s="462" t="s">
        <v>298</v>
      </c>
      <c r="I6" s="462" t="s">
        <v>308</v>
      </c>
      <c r="J6" s="462" t="s">
        <v>387</v>
      </c>
      <c r="K6" s="462" t="s">
        <v>304</v>
      </c>
    </row>
    <row r="7" spans="1:11" x14ac:dyDescent="0.2">
      <c r="A7" s="463"/>
      <c r="B7" s="463" t="s">
        <v>202</v>
      </c>
      <c r="C7" s="463"/>
      <c r="D7" s="470"/>
      <c r="E7" s="463" t="s">
        <v>6</v>
      </c>
      <c r="F7" s="463" t="s">
        <v>6</v>
      </c>
      <c r="G7" s="463" t="s">
        <v>7</v>
      </c>
      <c r="H7" s="463" t="s">
        <v>7</v>
      </c>
      <c r="I7" s="463" t="s">
        <v>8</v>
      </c>
      <c r="J7" s="463" t="s">
        <v>10</v>
      </c>
      <c r="K7" s="463" t="s">
        <v>21</v>
      </c>
    </row>
    <row r="8" spans="1:11" ht="13.5" thickBot="1" x14ac:dyDescent="0.25">
      <c r="A8" s="471"/>
      <c r="B8" s="471"/>
      <c r="C8" s="471"/>
      <c r="D8" s="471"/>
      <c r="E8" s="471"/>
      <c r="F8" s="471"/>
      <c r="G8" s="471"/>
      <c r="H8" s="471"/>
      <c r="I8" s="471"/>
      <c r="J8" s="471" t="s">
        <v>75</v>
      </c>
      <c r="K8" s="471"/>
    </row>
    <row r="10" spans="1:11" x14ac:dyDescent="0.2">
      <c r="D10" s="65"/>
      <c r="E10" s="65"/>
      <c r="F10" s="65"/>
      <c r="G10" s="65"/>
      <c r="H10" s="65"/>
      <c r="I10" s="65"/>
    </row>
    <row r="23" spans="1:11" ht="18" x14ac:dyDescent="0.25">
      <c r="A23" s="104"/>
      <c r="B23" s="103" t="s">
        <v>11</v>
      </c>
      <c r="C23" s="104"/>
      <c r="D23" s="104"/>
      <c r="E23" s="104"/>
      <c r="F23" s="104"/>
      <c r="G23" s="104"/>
      <c r="H23" s="104"/>
      <c r="I23" s="104"/>
      <c r="J23" s="104"/>
      <c r="K23" s="104"/>
    </row>
    <row r="26" spans="1:11" x14ac:dyDescent="0.2">
      <c r="B26" t="s">
        <v>209</v>
      </c>
      <c r="E26" s="8" t="s">
        <v>198</v>
      </c>
      <c r="J26" s="10" t="s">
        <v>378</v>
      </c>
    </row>
  </sheetData>
  <customSheetViews>
    <customSheetView guid="{CE95A0C9-982B-4BB6-AA7E-FE25D06948F6}" showRuler="0">
      <selection activeCell="J15" sqref="J15"/>
      <pageMargins left="0.39370078740157483" right="0" top="0.59055118110236227" bottom="0.39370078740157483" header="0.51181102362204722" footer="0.51181102362204722"/>
      <printOptions horizontalCentered="1"/>
      <pageSetup orientation="landscape" horizontalDpi="4294967295" verticalDpi="0" r:id="rId1"/>
      <headerFooter alignWithMargins="0"/>
    </customSheetView>
  </customSheetViews>
  <mergeCells count="16">
    <mergeCell ref="A1:K1"/>
    <mergeCell ref="A2:K2"/>
    <mergeCell ref="A3:K3"/>
    <mergeCell ref="F6:F8"/>
    <mergeCell ref="G6:G8"/>
    <mergeCell ref="A4:K4"/>
    <mergeCell ref="H6:H8"/>
    <mergeCell ref="I6:I8"/>
    <mergeCell ref="J6:J8"/>
    <mergeCell ref="K6:K8"/>
    <mergeCell ref="A5:K5"/>
    <mergeCell ref="A6:A8"/>
    <mergeCell ref="B6:B8"/>
    <mergeCell ref="C6:C8"/>
    <mergeCell ref="E6:E8"/>
    <mergeCell ref="D6:D8"/>
  </mergeCells>
  <phoneticPr fontId="11" type="noConversion"/>
  <printOptions horizontalCentered="1" gridLines="1"/>
  <pageMargins left="0" right="0" top="0.75" bottom="0" header="0.511811023622047" footer="0.511811023622047"/>
  <pageSetup paperSize="9" scale="85" orientation="landscape" horizontalDpi="4294967295" verticalDpi="300" r:id="rId2"/>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K27"/>
  <sheetViews>
    <sheetView view="pageBreakPreview" zoomScaleNormal="85" zoomScaleSheetLayoutView="100" workbookViewId="0">
      <selection activeCell="E24" sqref="E24"/>
    </sheetView>
  </sheetViews>
  <sheetFormatPr defaultRowHeight="12.75" x14ac:dyDescent="0.2"/>
  <cols>
    <col min="1" max="1" width="5.7109375" customWidth="1"/>
    <col min="2" max="2" width="25.7109375" customWidth="1"/>
    <col min="3" max="3" width="12.7109375" customWidth="1"/>
    <col min="4" max="4" width="11.85546875" customWidth="1"/>
    <col min="5" max="5" width="11.42578125" customWidth="1"/>
    <col min="6" max="6" width="12" customWidth="1"/>
    <col min="7" max="7" width="11.5703125" customWidth="1"/>
    <col min="8" max="8" width="10.28515625" customWidth="1"/>
    <col min="9" max="9" width="11.28515625" customWidth="1"/>
    <col min="10" max="10" width="21.140625" customWidth="1"/>
    <col min="11" max="11" width="18.28515625" customWidth="1"/>
  </cols>
  <sheetData>
    <row r="1" spans="1:11" ht="15.75" x14ac:dyDescent="0.25">
      <c r="A1" s="453" t="s">
        <v>80</v>
      </c>
      <c r="B1" s="453"/>
      <c r="C1" s="453"/>
      <c r="D1" s="453"/>
      <c r="E1" s="453"/>
      <c r="F1" s="453"/>
      <c r="G1" s="453"/>
      <c r="H1" s="453"/>
      <c r="I1" s="453"/>
      <c r="J1" s="453"/>
      <c r="K1" s="453"/>
    </row>
    <row r="2" spans="1:11" ht="15.75" x14ac:dyDescent="0.25">
      <c r="A2" s="453" t="str">
        <f>+'25-g'!A2:K2</f>
        <v>AS ON 31.03.2015</v>
      </c>
      <c r="B2" s="453"/>
      <c r="C2" s="453"/>
      <c r="D2" s="453"/>
      <c r="E2" s="453"/>
      <c r="F2" s="453"/>
      <c r="G2" s="453"/>
      <c r="H2" s="453"/>
      <c r="I2" s="453"/>
      <c r="J2" s="453"/>
      <c r="K2" s="453"/>
    </row>
    <row r="3" spans="1:11" ht="15" x14ac:dyDescent="0.25">
      <c r="A3" s="455" t="s">
        <v>461</v>
      </c>
      <c r="B3" s="455"/>
      <c r="C3" s="455"/>
      <c r="D3" s="455"/>
      <c r="E3" s="455"/>
      <c r="F3" s="455"/>
      <c r="G3" s="455"/>
      <c r="H3" s="455"/>
      <c r="I3" s="455"/>
      <c r="J3" s="455"/>
      <c r="K3" s="455"/>
    </row>
    <row r="4" spans="1:11" x14ac:dyDescent="0.2">
      <c r="A4" s="460" t="s">
        <v>577</v>
      </c>
      <c r="B4" s="460"/>
      <c r="C4" s="460"/>
      <c r="D4" s="460"/>
      <c r="E4" s="460"/>
      <c r="F4" s="460"/>
      <c r="G4" s="460"/>
      <c r="H4" s="460"/>
      <c r="I4" s="460"/>
      <c r="J4" s="460"/>
      <c r="K4" s="460"/>
    </row>
    <row r="5" spans="1:11" x14ac:dyDescent="0.2">
      <c r="A5" s="456" t="s">
        <v>452</v>
      </c>
      <c r="B5" s="457"/>
      <c r="C5" s="457"/>
      <c r="D5" s="457"/>
      <c r="E5" s="457"/>
      <c r="F5" s="457"/>
      <c r="G5" s="457"/>
      <c r="H5" s="457"/>
      <c r="I5" s="457"/>
      <c r="J5" s="457"/>
      <c r="K5" s="457"/>
    </row>
    <row r="6" spans="1:11" ht="12.75" customHeight="1" x14ac:dyDescent="0.2">
      <c r="A6" s="462" t="s">
        <v>1</v>
      </c>
      <c r="B6" s="462" t="s">
        <v>277</v>
      </c>
      <c r="C6" s="462" t="s">
        <v>388</v>
      </c>
      <c r="D6" s="462" t="s">
        <v>11</v>
      </c>
      <c r="E6" s="462" t="s">
        <v>386</v>
      </c>
      <c r="F6" s="462" t="s">
        <v>130</v>
      </c>
      <c r="G6" s="462" t="s">
        <v>131</v>
      </c>
      <c r="H6" s="462" t="s">
        <v>298</v>
      </c>
      <c r="I6" s="462" t="s">
        <v>308</v>
      </c>
      <c r="J6" s="462" t="s">
        <v>387</v>
      </c>
      <c r="K6" s="462" t="s">
        <v>304</v>
      </c>
    </row>
    <row r="7" spans="1:11" x14ac:dyDescent="0.2">
      <c r="A7" s="463"/>
      <c r="B7" s="463"/>
      <c r="C7" s="463" t="s">
        <v>204</v>
      </c>
      <c r="D7" s="463"/>
      <c r="E7" s="463" t="s">
        <v>6</v>
      </c>
      <c r="F7" s="463" t="s">
        <v>6</v>
      </c>
      <c r="G7" s="463" t="s">
        <v>7</v>
      </c>
      <c r="H7" s="463" t="s">
        <v>7</v>
      </c>
      <c r="I7" s="463" t="s">
        <v>8</v>
      </c>
      <c r="J7" s="463" t="s">
        <v>10</v>
      </c>
      <c r="K7" s="463" t="s">
        <v>21</v>
      </c>
    </row>
    <row r="8" spans="1:11" ht="13.5" thickBot="1" x14ac:dyDescent="0.25">
      <c r="A8" s="471"/>
      <c r="B8" s="471"/>
      <c r="C8" s="471" t="s">
        <v>45</v>
      </c>
      <c r="D8" s="471"/>
      <c r="E8" s="471"/>
      <c r="F8" s="471"/>
      <c r="G8" s="471"/>
      <c r="H8" s="471"/>
      <c r="I8" s="471"/>
      <c r="J8" s="471" t="s">
        <v>75</v>
      </c>
      <c r="K8" s="471"/>
    </row>
    <row r="24" spans="1:11" ht="18" x14ac:dyDescent="0.25">
      <c r="A24" s="104"/>
      <c r="B24" s="104" t="s">
        <v>11</v>
      </c>
      <c r="C24" s="104"/>
      <c r="D24" s="104"/>
      <c r="E24" s="104"/>
      <c r="F24" s="104"/>
      <c r="G24" s="104"/>
      <c r="H24" s="104"/>
      <c r="I24" s="104"/>
      <c r="J24" s="104"/>
      <c r="K24" s="104"/>
    </row>
    <row r="25" spans="1:11" ht="18" x14ac:dyDescent="0.25">
      <c r="A25" s="141"/>
      <c r="B25" s="141"/>
      <c r="C25" s="141"/>
      <c r="D25" s="141"/>
      <c r="E25" s="141"/>
      <c r="F25" s="141"/>
      <c r="G25" s="141"/>
      <c r="H25" s="141"/>
      <c r="I25" s="141"/>
      <c r="J25" s="141"/>
      <c r="K25" s="141"/>
    </row>
    <row r="27" spans="1:11" x14ac:dyDescent="0.2">
      <c r="B27" t="s">
        <v>209</v>
      </c>
      <c r="E27" s="8" t="s">
        <v>198</v>
      </c>
      <c r="I27" s="10" t="s">
        <v>378</v>
      </c>
    </row>
  </sheetData>
  <customSheetViews>
    <customSheetView guid="{CE95A0C9-982B-4BB6-AA7E-FE25D06948F6}" showRuler="0">
      <selection activeCell="E21" sqref="E21"/>
      <pageMargins left="0.39370078740157483" right="0" top="0.59055118110236227" bottom="0.39370078740157483" header="0.51181102362204722" footer="0.51181102362204722"/>
      <printOptions horizontalCentered="1"/>
      <pageSetup paperSize="9" orientation="landscape" horizontalDpi="4294967295" verticalDpi="0" r:id="rId1"/>
      <headerFooter alignWithMargins="0"/>
    </customSheetView>
  </customSheetViews>
  <mergeCells count="16">
    <mergeCell ref="A6:A8"/>
    <mergeCell ref="E6:E8"/>
    <mergeCell ref="F6:F8"/>
    <mergeCell ref="G6:G8"/>
    <mergeCell ref="K6:K8"/>
    <mergeCell ref="B6:B8"/>
    <mergeCell ref="C6:C8"/>
    <mergeCell ref="D6:D8"/>
    <mergeCell ref="H6:H8"/>
    <mergeCell ref="I6:I8"/>
    <mergeCell ref="J6:J8"/>
    <mergeCell ref="A4:K4"/>
    <mergeCell ref="A1:K1"/>
    <mergeCell ref="A2:K2"/>
    <mergeCell ref="A3:K3"/>
    <mergeCell ref="A5:K5"/>
  </mergeCells>
  <phoneticPr fontId="11" type="noConversion"/>
  <printOptions horizontalCentered="1" gridLines="1"/>
  <pageMargins left="0.39370078740157483" right="0" top="0.59055118110236227" bottom="0.39370078740157483" header="0.51181102362204722" footer="0.51181102362204722"/>
  <pageSetup paperSize="9" scale="90" orientation="landscape" horizontalDpi="4294967295" verticalDpi="300" r:id="rId2"/>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J27"/>
  <sheetViews>
    <sheetView view="pageBreakPreview" zoomScaleNormal="100" workbookViewId="0">
      <selection activeCell="F27" sqref="F27"/>
    </sheetView>
  </sheetViews>
  <sheetFormatPr defaultRowHeight="12.75" x14ac:dyDescent="0.2"/>
  <cols>
    <col min="2" max="2" width="22.28515625" customWidth="1"/>
    <col min="3" max="3" width="16.140625" customWidth="1"/>
    <col min="4" max="4" width="16.85546875" customWidth="1"/>
    <col min="5" max="5" width="15.5703125" customWidth="1"/>
    <col min="6" max="6" width="12.42578125" customWidth="1"/>
    <col min="7" max="7" width="13.5703125" customWidth="1"/>
    <col min="8" max="8" width="12.85546875" customWidth="1"/>
    <col min="9" max="9" width="13.7109375" customWidth="1"/>
    <col min="10" max="10" width="22.85546875" customWidth="1"/>
  </cols>
  <sheetData>
    <row r="1" spans="1:10" ht="15.75" x14ac:dyDescent="0.25">
      <c r="A1" s="453" t="s">
        <v>278</v>
      </c>
      <c r="B1" s="453"/>
      <c r="C1" s="453"/>
      <c r="D1" s="453"/>
      <c r="E1" s="453"/>
      <c r="F1" s="453"/>
      <c r="G1" s="453"/>
      <c r="H1" s="453"/>
      <c r="I1" s="453"/>
      <c r="J1" s="453"/>
    </row>
    <row r="2" spans="1:10" ht="15.75" x14ac:dyDescent="0.25">
      <c r="A2" s="453" t="str">
        <f>+'25-h'!A2:K2</f>
        <v>AS ON 31.03.2015</v>
      </c>
      <c r="B2" s="453"/>
      <c r="C2" s="453"/>
      <c r="D2" s="453"/>
      <c r="E2" s="453"/>
      <c r="F2" s="453"/>
      <c r="G2" s="453"/>
      <c r="H2" s="453"/>
      <c r="I2" s="453"/>
      <c r="J2" s="453"/>
    </row>
    <row r="3" spans="1:10" ht="15" x14ac:dyDescent="0.25">
      <c r="A3" s="455" t="s">
        <v>462</v>
      </c>
      <c r="B3" s="455"/>
      <c r="C3" s="455"/>
      <c r="D3" s="455"/>
      <c r="E3" s="455"/>
      <c r="F3" s="455"/>
      <c r="G3" s="455"/>
      <c r="H3" s="455"/>
      <c r="I3" s="455"/>
      <c r="J3" s="455"/>
    </row>
    <row r="4" spans="1:10" x14ac:dyDescent="0.2">
      <c r="A4" s="460" t="s">
        <v>534</v>
      </c>
      <c r="B4" s="460"/>
      <c r="C4" s="460"/>
      <c r="D4" s="460"/>
      <c r="E4" s="460"/>
      <c r="F4" s="460"/>
      <c r="G4" s="460"/>
      <c r="H4" s="460"/>
      <c r="I4" s="460"/>
      <c r="J4" s="460"/>
    </row>
    <row r="5" spans="1:10" x14ac:dyDescent="0.2">
      <c r="A5" s="456" t="s">
        <v>452</v>
      </c>
      <c r="B5" s="457"/>
      <c r="C5" s="457"/>
      <c r="D5" s="457"/>
      <c r="E5" s="457"/>
      <c r="F5" s="457"/>
      <c r="G5" s="457"/>
      <c r="H5" s="457"/>
      <c r="I5" s="457"/>
      <c r="J5" s="457"/>
    </row>
    <row r="6" spans="1:10" s="74" customFormat="1" x14ac:dyDescent="0.2">
      <c r="A6" s="637" t="s">
        <v>1</v>
      </c>
      <c r="B6" s="636" t="s">
        <v>279</v>
      </c>
      <c r="C6" s="632" t="s">
        <v>586</v>
      </c>
      <c r="D6" s="630" t="s">
        <v>331</v>
      </c>
      <c r="E6" s="630" t="s">
        <v>386</v>
      </c>
      <c r="F6" s="639" t="s">
        <v>130</v>
      </c>
      <c r="G6" s="639" t="s">
        <v>587</v>
      </c>
      <c r="H6" s="639" t="s">
        <v>588</v>
      </c>
      <c r="I6" s="630" t="s">
        <v>589</v>
      </c>
      <c r="J6" s="634" t="s">
        <v>280</v>
      </c>
    </row>
    <row r="7" spans="1:10" s="2" customFormat="1" x14ac:dyDescent="0.2">
      <c r="A7" s="638"/>
      <c r="B7" s="636"/>
      <c r="C7" s="633"/>
      <c r="D7" s="631"/>
      <c r="E7" s="631"/>
      <c r="F7" s="640"/>
      <c r="G7" s="640"/>
      <c r="H7" s="640"/>
      <c r="I7" s="631"/>
      <c r="J7" s="635"/>
    </row>
    <row r="23" spans="1:10" ht="18" x14ac:dyDescent="0.25">
      <c r="A23" s="104"/>
      <c r="B23" s="103" t="s">
        <v>11</v>
      </c>
      <c r="C23" s="104"/>
      <c r="D23" s="104"/>
      <c r="E23" s="104"/>
      <c r="F23" s="104"/>
      <c r="G23" s="104"/>
      <c r="H23" s="104"/>
      <c r="I23" s="104"/>
      <c r="J23" s="104"/>
    </row>
    <row r="27" spans="1:10" x14ac:dyDescent="0.2">
      <c r="B27" t="s">
        <v>209</v>
      </c>
      <c r="E27" s="8" t="s">
        <v>198</v>
      </c>
      <c r="I27" s="10" t="s">
        <v>378</v>
      </c>
    </row>
  </sheetData>
  <mergeCells count="15">
    <mergeCell ref="A6:A7"/>
    <mergeCell ref="E6:E7"/>
    <mergeCell ref="F6:F7"/>
    <mergeCell ref="G6:G7"/>
    <mergeCell ref="H6:H7"/>
    <mergeCell ref="A1:J1"/>
    <mergeCell ref="A2:J2"/>
    <mergeCell ref="A3:J3"/>
    <mergeCell ref="A5:J5"/>
    <mergeCell ref="A4:J4"/>
    <mergeCell ref="I6:I7"/>
    <mergeCell ref="C6:C7"/>
    <mergeCell ref="D6:D7"/>
    <mergeCell ref="J6:J7"/>
    <mergeCell ref="B6:B7"/>
  </mergeCells>
  <phoneticPr fontId="11" type="noConversion"/>
  <printOptions horizontalCentered="1" gridLines="1"/>
  <pageMargins left="0" right="0" top="0.75" bottom="0" header="0.5" footer="0.5"/>
  <pageSetup paperSize="9" scale="90" orientation="landscape"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35"/>
  <sheetViews>
    <sheetView view="pageBreakPreview" topLeftCell="A13" zoomScaleNormal="100" zoomScaleSheetLayoutView="100" workbookViewId="0">
      <selection activeCell="I8" sqref="I8"/>
    </sheetView>
  </sheetViews>
  <sheetFormatPr defaultRowHeight="12.75" x14ac:dyDescent="0.2"/>
  <cols>
    <col min="1" max="1" width="5.7109375" customWidth="1"/>
    <col min="2" max="2" width="24.42578125" customWidth="1"/>
    <col min="3" max="3" width="11.85546875" customWidth="1"/>
    <col min="4" max="4" width="11.85546875" style="265" customWidth="1"/>
    <col min="5" max="5" width="12.85546875" customWidth="1"/>
    <col min="6" max="6" width="13.7109375" style="265" customWidth="1"/>
    <col min="7" max="7" width="15" customWidth="1"/>
    <col min="8" max="8" width="12.28515625" customWidth="1"/>
    <col min="9" max="9" width="11.85546875" customWidth="1"/>
    <col min="10" max="10" width="16" style="265" customWidth="1"/>
    <col min="11" max="11" width="15.7109375" customWidth="1"/>
    <col min="12" max="12" width="18.5703125" customWidth="1"/>
    <col min="13" max="13" width="16.5703125" customWidth="1"/>
  </cols>
  <sheetData>
    <row r="1" spans="1:13" ht="15.75" x14ac:dyDescent="0.25">
      <c r="A1" s="453" t="s">
        <v>32</v>
      </c>
      <c r="B1" s="453"/>
      <c r="C1" s="453"/>
      <c r="D1" s="453"/>
      <c r="E1" s="453"/>
      <c r="F1" s="453"/>
      <c r="G1" s="453"/>
      <c r="H1" s="453"/>
      <c r="I1" s="453"/>
      <c r="J1" s="453"/>
      <c r="K1" s="453"/>
      <c r="L1" s="453"/>
      <c r="M1" s="453"/>
    </row>
    <row r="2" spans="1:13" ht="15.75" x14ac:dyDescent="0.25">
      <c r="A2" s="453" t="str">
        <f>+'25 i'!A2:J2</f>
        <v>AS ON 31.03.2015</v>
      </c>
      <c r="B2" s="453"/>
      <c r="C2" s="453"/>
      <c r="D2" s="453"/>
      <c r="E2" s="453"/>
      <c r="F2" s="453"/>
      <c r="G2" s="453"/>
      <c r="H2" s="453"/>
      <c r="I2" s="453"/>
      <c r="J2" s="453"/>
      <c r="K2" s="453"/>
      <c r="L2" s="453"/>
      <c r="M2" s="453"/>
    </row>
    <row r="3" spans="1:13" ht="15" x14ac:dyDescent="0.25">
      <c r="A3" s="455" t="s">
        <v>463</v>
      </c>
      <c r="B3" s="455"/>
      <c r="C3" s="455"/>
      <c r="D3" s="455"/>
      <c r="E3" s="455"/>
      <c r="F3" s="455"/>
      <c r="G3" s="455"/>
      <c r="H3" s="455"/>
      <c r="I3" s="455"/>
      <c r="J3" s="455"/>
      <c r="K3" s="455"/>
      <c r="L3" s="455"/>
      <c r="M3" s="455"/>
    </row>
    <row r="4" spans="1:13" x14ac:dyDescent="0.2">
      <c r="A4" s="460" t="s">
        <v>590</v>
      </c>
      <c r="B4" s="460"/>
      <c r="C4" s="460"/>
      <c r="D4" s="460"/>
      <c r="E4" s="460"/>
      <c r="F4" s="460"/>
      <c r="G4" s="460"/>
      <c r="H4" s="460"/>
      <c r="I4" s="460"/>
      <c r="J4" s="460"/>
      <c r="K4" s="460"/>
      <c r="L4" s="460"/>
      <c r="M4" s="460"/>
    </row>
    <row r="5" spans="1:13" x14ac:dyDescent="0.2">
      <c r="A5" s="456" t="s">
        <v>452</v>
      </c>
      <c r="B5" s="457"/>
      <c r="C5" s="457"/>
      <c r="D5" s="457"/>
      <c r="E5" s="457"/>
      <c r="F5" s="457"/>
      <c r="G5" s="457"/>
      <c r="H5" s="457"/>
      <c r="I5" s="457"/>
      <c r="J5" s="457"/>
      <c r="K5" s="457"/>
      <c r="L5" s="457"/>
      <c r="M5" s="457"/>
    </row>
    <row r="6" spans="1:13" ht="13.5" customHeight="1" x14ac:dyDescent="0.2">
      <c r="A6" s="649" t="s">
        <v>1</v>
      </c>
      <c r="B6" s="651" t="s">
        <v>2</v>
      </c>
      <c r="C6" s="651" t="s">
        <v>3</v>
      </c>
      <c r="D6" s="641" t="s">
        <v>796</v>
      </c>
      <c r="E6" s="642"/>
      <c r="F6" s="643"/>
      <c r="G6" s="653" t="s">
        <v>211</v>
      </c>
      <c r="H6" s="654"/>
      <c r="I6" s="655"/>
      <c r="J6" s="644" t="s">
        <v>765</v>
      </c>
      <c r="K6" s="445" t="s">
        <v>290</v>
      </c>
      <c r="L6" s="461" t="s">
        <v>313</v>
      </c>
      <c r="M6" s="646" t="s">
        <v>304</v>
      </c>
    </row>
    <row r="7" spans="1:13" ht="30.75" customHeight="1" x14ac:dyDescent="0.2">
      <c r="A7" s="650"/>
      <c r="B7" s="652"/>
      <c r="C7" s="652"/>
      <c r="D7" s="284" t="s">
        <v>11</v>
      </c>
      <c r="E7" s="269" t="s">
        <v>763</v>
      </c>
      <c r="F7" s="270" t="s">
        <v>764</v>
      </c>
      <c r="G7" s="306" t="s">
        <v>626</v>
      </c>
      <c r="H7" s="307" t="s">
        <v>474</v>
      </c>
      <c r="I7" s="308" t="s">
        <v>314</v>
      </c>
      <c r="J7" s="645"/>
      <c r="K7" s="648"/>
      <c r="L7" s="648"/>
      <c r="M7" s="647"/>
    </row>
    <row r="9" spans="1:13" x14ac:dyDescent="0.2">
      <c r="A9" s="1"/>
      <c r="B9" s="1"/>
      <c r="E9" s="65"/>
      <c r="F9" s="65"/>
      <c r="G9" s="65"/>
      <c r="H9" s="65"/>
      <c r="I9" s="65"/>
      <c r="J9" s="65"/>
      <c r="K9" s="2"/>
    </row>
    <row r="10" spans="1:13" x14ac:dyDescent="0.2">
      <c r="A10" s="1"/>
      <c r="B10" s="1"/>
      <c r="K10" s="6"/>
    </row>
    <row r="11" spans="1:13" x14ac:dyDescent="0.2">
      <c r="A11" s="1"/>
      <c r="B11" s="1"/>
    </row>
    <row r="12" spans="1:13" x14ac:dyDescent="0.2">
      <c r="A12" s="1"/>
      <c r="B12" s="1"/>
    </row>
    <row r="13" spans="1:13" x14ac:dyDescent="0.2">
      <c r="A13" s="1"/>
      <c r="B13" s="1"/>
    </row>
    <row r="14" spans="1:13" x14ac:dyDescent="0.2">
      <c r="A14" s="1"/>
      <c r="B14" s="1"/>
    </row>
    <row r="15" spans="1:13" x14ac:dyDescent="0.2">
      <c r="A15" s="1"/>
      <c r="B15" s="1"/>
    </row>
    <row r="22" spans="1:13" x14ac:dyDescent="0.2">
      <c r="A22" s="1"/>
      <c r="B22" s="1"/>
    </row>
    <row r="23" spans="1:13" x14ac:dyDescent="0.2">
      <c r="A23" s="1"/>
      <c r="B23" s="1"/>
    </row>
    <row r="24" spans="1:13" x14ac:dyDescent="0.2">
      <c r="A24" s="1"/>
      <c r="B24" s="1"/>
    </row>
    <row r="25" spans="1:13" x14ac:dyDescent="0.2">
      <c r="A25" s="1"/>
      <c r="B25" s="1"/>
    </row>
    <row r="26" spans="1:13" x14ac:dyDescent="0.2">
      <c r="A26" s="1"/>
      <c r="B26" s="1"/>
    </row>
    <row r="27" spans="1:13" x14ac:dyDescent="0.2">
      <c r="A27" s="1"/>
      <c r="B27" s="1"/>
    </row>
    <row r="28" spans="1:13" x14ac:dyDescent="0.2">
      <c r="A28" s="1"/>
    </row>
    <row r="29" spans="1:13" ht="18" x14ac:dyDescent="0.25">
      <c r="A29" s="103"/>
      <c r="B29" s="103" t="s">
        <v>11</v>
      </c>
      <c r="C29" s="104"/>
      <c r="D29" s="104"/>
      <c r="E29" s="104"/>
      <c r="F29" s="104"/>
      <c r="G29" s="104"/>
      <c r="H29" s="104"/>
      <c r="I29" s="104"/>
      <c r="J29" s="104"/>
      <c r="K29" s="104"/>
      <c r="L29" s="104"/>
      <c r="M29" s="104"/>
    </row>
    <row r="30" spans="1:13" x14ac:dyDescent="0.2">
      <c r="A30" s="1"/>
      <c r="B30" s="1"/>
    </row>
    <row r="31" spans="1:13" x14ac:dyDescent="0.2">
      <c r="B31" s="8" t="s">
        <v>432</v>
      </c>
    </row>
    <row r="32" spans="1:13" x14ac:dyDescent="0.2">
      <c r="B32" s="8"/>
    </row>
    <row r="33" spans="2:12" x14ac:dyDescent="0.2">
      <c r="B33" s="1"/>
    </row>
    <row r="35" spans="2:12" x14ac:dyDescent="0.2">
      <c r="B35" t="s">
        <v>209</v>
      </c>
      <c r="G35" t="s">
        <v>210</v>
      </c>
      <c r="L35" t="s">
        <v>364</v>
      </c>
    </row>
  </sheetData>
  <customSheetViews>
    <customSheetView guid="{CE95A0C9-982B-4BB6-AA7E-FE25D06948F6}" showRuler="0">
      <selection activeCell="A40" sqref="A40"/>
      <pageMargins left="0.78740157480314965" right="0" top="0.59055118110236227" bottom="0.39370078740157483" header="0.51181102362204722" footer="0.51181102362204722"/>
      <printOptions horizontalCentered="1" gridLines="1"/>
      <pageSetup paperSize="9" orientation="landscape" horizontalDpi="4294967295" verticalDpi="0" r:id="rId1"/>
      <headerFooter alignWithMargins="0"/>
    </customSheetView>
  </customSheetViews>
  <mergeCells count="14">
    <mergeCell ref="D6:F6"/>
    <mergeCell ref="J6:J7"/>
    <mergeCell ref="M6:M7"/>
    <mergeCell ref="K6:K7"/>
    <mergeCell ref="A1:M1"/>
    <mergeCell ref="A2:M2"/>
    <mergeCell ref="A3:M3"/>
    <mergeCell ref="A5:M5"/>
    <mergeCell ref="A6:A7"/>
    <mergeCell ref="B6:B7"/>
    <mergeCell ref="C6:C7"/>
    <mergeCell ref="A4:M4"/>
    <mergeCell ref="L6:L7"/>
    <mergeCell ref="G6:I6"/>
  </mergeCells>
  <phoneticPr fontId="9" type="noConversion"/>
  <printOptions horizontalCentered="1" gridLines="1"/>
  <pageMargins left="0" right="0" top="0.75" bottom="0" header="0.511811023622047" footer="0.511811023622047"/>
  <pageSetup paperSize="9" scale="75" orientation="landscape" horizontalDpi="4294967295" verticalDpi="300" r:id="rId2"/>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V37"/>
  <sheetViews>
    <sheetView view="pageBreakPreview" zoomScale="80" zoomScaleNormal="85" zoomScaleSheetLayoutView="80" workbookViewId="0">
      <selection activeCell="A34" sqref="A34"/>
    </sheetView>
  </sheetViews>
  <sheetFormatPr defaultRowHeight="12.75" x14ac:dyDescent="0.2"/>
  <cols>
    <col min="1" max="1" width="5.42578125" customWidth="1"/>
    <col min="2" max="2" width="14.42578125" customWidth="1"/>
    <col min="3" max="15" width="10.7109375" customWidth="1"/>
    <col min="16" max="16" width="10" customWidth="1"/>
    <col min="17" max="17" width="12" customWidth="1"/>
    <col min="18" max="18" width="13" customWidth="1"/>
    <col min="19" max="19" width="9.140625" customWidth="1"/>
    <col min="20" max="20" width="10.7109375" customWidth="1"/>
  </cols>
  <sheetData>
    <row r="1" spans="1:22" ht="15.75" x14ac:dyDescent="0.25">
      <c r="A1" s="690" t="s">
        <v>205</v>
      </c>
      <c r="B1" s="690"/>
      <c r="C1" s="690"/>
      <c r="D1" s="690"/>
      <c r="E1" s="690"/>
      <c r="F1" s="690"/>
      <c r="G1" s="690"/>
      <c r="H1" s="690"/>
      <c r="I1" s="690"/>
      <c r="J1" s="690"/>
      <c r="K1" s="690"/>
      <c r="L1" s="690"/>
      <c r="M1" s="690"/>
      <c r="N1" s="690"/>
      <c r="O1" s="690"/>
      <c r="P1" s="690"/>
      <c r="Q1" s="690"/>
      <c r="R1" s="690"/>
      <c r="S1" s="690"/>
      <c r="T1" s="690"/>
    </row>
    <row r="2" spans="1:22" ht="15.75" x14ac:dyDescent="0.25">
      <c r="A2" s="453" t="str">
        <f>+'25 j'!A2:M2</f>
        <v>AS ON 31.03.2015</v>
      </c>
      <c r="B2" s="453"/>
      <c r="C2" s="453"/>
      <c r="D2" s="453"/>
      <c r="E2" s="453"/>
      <c r="F2" s="453"/>
      <c r="G2" s="453"/>
      <c r="H2" s="453"/>
      <c r="I2" s="453"/>
      <c r="J2" s="453"/>
      <c r="K2" s="453"/>
      <c r="L2" s="453"/>
      <c r="M2" s="453"/>
      <c r="N2" s="453"/>
      <c r="O2" s="453"/>
      <c r="P2" s="453"/>
      <c r="Q2" s="453"/>
      <c r="R2" s="453"/>
      <c r="S2" s="453"/>
      <c r="T2" s="453"/>
    </row>
    <row r="3" spans="1:22" ht="15" x14ac:dyDescent="0.25">
      <c r="A3" s="455" t="s">
        <v>169</v>
      </c>
      <c r="B3" s="455"/>
      <c r="C3" s="455"/>
      <c r="D3" s="455"/>
      <c r="E3" s="455"/>
      <c r="F3" s="455"/>
      <c r="G3" s="455"/>
      <c r="H3" s="455"/>
      <c r="I3" s="455"/>
      <c r="J3" s="455"/>
      <c r="K3" s="455"/>
      <c r="L3" s="455"/>
      <c r="M3" s="455"/>
      <c r="N3" s="455"/>
      <c r="O3" s="455"/>
      <c r="P3" s="455"/>
      <c r="Q3" s="455"/>
      <c r="R3" s="455"/>
      <c r="S3" s="455"/>
      <c r="T3" s="455"/>
    </row>
    <row r="4" spans="1:22" x14ac:dyDescent="0.2">
      <c r="A4" s="460" t="s">
        <v>505</v>
      </c>
      <c r="B4" s="460"/>
      <c r="C4" s="460"/>
      <c r="D4" s="460"/>
      <c r="E4" s="460"/>
      <c r="F4" s="460"/>
      <c r="G4" s="460"/>
      <c r="H4" s="460"/>
      <c r="I4" s="460"/>
      <c r="J4" s="460"/>
      <c r="K4" s="460"/>
      <c r="L4" s="460"/>
      <c r="M4" s="460"/>
      <c r="N4" s="460"/>
      <c r="O4" s="460"/>
      <c r="P4" s="460"/>
      <c r="Q4" s="460"/>
      <c r="R4" s="460"/>
      <c r="S4" s="460"/>
      <c r="T4" s="460"/>
    </row>
    <row r="5" spans="1:22" x14ac:dyDescent="0.2">
      <c r="A5" s="691" t="s">
        <v>95</v>
      </c>
      <c r="B5" s="691"/>
      <c r="C5" s="691"/>
      <c r="D5" s="691"/>
      <c r="E5" s="691"/>
      <c r="F5" s="691"/>
      <c r="G5" s="691"/>
      <c r="H5" s="691"/>
      <c r="I5" s="691"/>
      <c r="J5" s="691"/>
      <c r="K5" s="691"/>
      <c r="L5" s="691"/>
      <c r="M5" s="691"/>
      <c r="N5" s="691"/>
      <c r="O5" s="691"/>
      <c r="P5" s="691"/>
      <c r="Q5" s="691"/>
      <c r="R5" s="691"/>
      <c r="S5" s="691"/>
      <c r="T5" s="691"/>
    </row>
    <row r="6" spans="1:22" ht="13.5" thickBot="1" x14ac:dyDescent="0.25">
      <c r="A6" s="485" t="s">
        <v>464</v>
      </c>
      <c r="B6" s="486"/>
      <c r="C6" s="486"/>
      <c r="D6" s="486"/>
      <c r="E6" s="486"/>
      <c r="F6" s="486"/>
      <c r="G6" s="486"/>
      <c r="H6" s="486"/>
      <c r="I6" s="486"/>
      <c r="J6" s="486"/>
      <c r="K6" s="486"/>
      <c r="L6" s="486"/>
      <c r="M6" s="486"/>
      <c r="N6" s="486"/>
      <c r="O6" s="486"/>
      <c r="P6" s="486"/>
      <c r="Q6" s="486"/>
      <c r="R6" s="486"/>
      <c r="S6" s="486"/>
      <c r="T6" s="486"/>
    </row>
    <row r="7" spans="1:22" ht="13.5" customHeight="1" thickBot="1" x14ac:dyDescent="0.25">
      <c r="A7" s="687" t="s">
        <v>1</v>
      </c>
      <c r="B7" s="687" t="s">
        <v>3</v>
      </c>
      <c r="C7" s="656" t="s">
        <v>81</v>
      </c>
      <c r="D7" s="657"/>
      <c r="E7" s="657"/>
      <c r="F7" s="657"/>
      <c r="G7" s="677" t="s">
        <v>87</v>
      </c>
      <c r="H7" s="678"/>
      <c r="I7" s="678"/>
      <c r="J7" s="678"/>
      <c r="K7" s="678"/>
      <c r="L7" s="678"/>
      <c r="M7" s="678"/>
      <c r="N7" s="678"/>
      <c r="O7" s="678"/>
      <c r="P7" s="678"/>
      <c r="Q7" s="668" t="s">
        <v>596</v>
      </c>
      <c r="R7" s="669"/>
      <c r="S7" s="659" t="s">
        <v>593</v>
      </c>
      <c r="T7" s="665"/>
      <c r="U7" s="23"/>
    </row>
    <row r="8" spans="1:22" ht="13.5" thickBot="1" x14ac:dyDescent="0.25">
      <c r="A8" s="688"/>
      <c r="B8" s="688"/>
      <c r="C8" s="672" t="s">
        <v>82</v>
      </c>
      <c r="D8" s="464"/>
      <c r="E8" s="464"/>
      <c r="F8" s="464"/>
      <c r="G8" s="656" t="s">
        <v>88</v>
      </c>
      <c r="H8" s="657"/>
      <c r="I8" s="677" t="s">
        <v>92</v>
      </c>
      <c r="J8" s="678"/>
      <c r="K8" s="678"/>
      <c r="L8" s="678"/>
      <c r="M8" s="678"/>
      <c r="N8" s="678"/>
      <c r="O8" s="678"/>
      <c r="P8" s="679"/>
      <c r="Q8" s="670"/>
      <c r="R8" s="671"/>
      <c r="S8" s="666"/>
      <c r="T8" s="667"/>
      <c r="U8" s="23"/>
    </row>
    <row r="9" spans="1:22" x14ac:dyDescent="0.2">
      <c r="A9" s="688"/>
      <c r="B9" s="688"/>
      <c r="C9" s="658" t="s">
        <v>96</v>
      </c>
      <c r="D9" s="622"/>
      <c r="E9" s="656" t="s">
        <v>85</v>
      </c>
      <c r="F9" s="676"/>
      <c r="G9" s="658" t="s">
        <v>89</v>
      </c>
      <c r="H9" s="622"/>
      <c r="I9" s="659" t="s">
        <v>391</v>
      </c>
      <c r="J9" s="660"/>
      <c r="K9" s="680" t="s">
        <v>93</v>
      </c>
      <c r="L9" s="660"/>
      <c r="M9" s="681" t="s">
        <v>91</v>
      </c>
      <c r="N9" s="682"/>
      <c r="O9" s="659" t="s">
        <v>390</v>
      </c>
      <c r="P9" s="660"/>
      <c r="Q9" s="658" t="s">
        <v>591</v>
      </c>
      <c r="R9" s="673" t="s">
        <v>592</v>
      </c>
      <c r="S9" s="675" t="s">
        <v>594</v>
      </c>
      <c r="T9" s="662" t="s">
        <v>595</v>
      </c>
      <c r="U9" s="23"/>
    </row>
    <row r="10" spans="1:22" ht="13.5" thickBot="1" x14ac:dyDescent="0.25">
      <c r="A10" s="688"/>
      <c r="B10" s="688"/>
      <c r="C10" s="672" t="s">
        <v>97</v>
      </c>
      <c r="D10" s="464"/>
      <c r="E10" s="672" t="s">
        <v>86</v>
      </c>
      <c r="F10" s="674"/>
      <c r="G10" s="658" t="s">
        <v>90</v>
      </c>
      <c r="H10" s="622"/>
      <c r="I10" s="661"/>
      <c r="J10" s="662"/>
      <c r="K10" s="661"/>
      <c r="L10" s="662"/>
      <c r="M10" s="683"/>
      <c r="N10" s="684"/>
      <c r="O10" s="661"/>
      <c r="P10" s="662"/>
      <c r="Q10" s="658"/>
      <c r="R10" s="673"/>
      <c r="S10" s="661"/>
      <c r="T10" s="662"/>
      <c r="U10" s="23"/>
    </row>
    <row r="11" spans="1:22" ht="13.5" thickBot="1" x14ac:dyDescent="0.25">
      <c r="A11" s="689"/>
      <c r="B11" s="689"/>
      <c r="C11" s="75"/>
      <c r="D11" s="75"/>
      <c r="E11" s="75"/>
      <c r="F11" s="75"/>
      <c r="G11" s="672" t="s">
        <v>91</v>
      </c>
      <c r="H11" s="464"/>
      <c r="I11" s="663"/>
      <c r="J11" s="664"/>
      <c r="K11" s="663"/>
      <c r="L11" s="664"/>
      <c r="M11" s="685"/>
      <c r="N11" s="686"/>
      <c r="O11" s="663"/>
      <c r="P11" s="664"/>
      <c r="Q11" s="672"/>
      <c r="R11" s="674"/>
      <c r="S11" s="663"/>
      <c r="T11" s="664"/>
      <c r="U11" s="23"/>
    </row>
    <row r="12" spans="1:22" ht="13.5" thickBot="1" x14ac:dyDescent="0.25">
      <c r="A12" s="24"/>
      <c r="B12" s="24"/>
      <c r="C12" s="25" t="s">
        <v>83</v>
      </c>
      <c r="D12" s="25" t="s">
        <v>84</v>
      </c>
      <c r="E12" s="25" t="s">
        <v>83</v>
      </c>
      <c r="F12" s="25" t="s">
        <v>84</v>
      </c>
      <c r="G12" s="25" t="s">
        <v>83</v>
      </c>
      <c r="H12" s="26" t="s">
        <v>84</v>
      </c>
      <c r="I12" s="26" t="s">
        <v>83</v>
      </c>
      <c r="J12" s="26" t="s">
        <v>84</v>
      </c>
      <c r="K12" s="26" t="s">
        <v>83</v>
      </c>
      <c r="L12" s="26" t="s">
        <v>84</v>
      </c>
      <c r="M12" s="25" t="s">
        <v>83</v>
      </c>
      <c r="N12" s="11" t="s">
        <v>84</v>
      </c>
      <c r="O12" s="25" t="s">
        <v>83</v>
      </c>
      <c r="P12" s="26" t="s">
        <v>84</v>
      </c>
      <c r="Q12" s="25" t="s">
        <v>83</v>
      </c>
      <c r="R12" s="26" t="s">
        <v>84</v>
      </c>
      <c r="S12" s="26" t="s">
        <v>83</v>
      </c>
      <c r="T12" s="112" t="s">
        <v>108</v>
      </c>
      <c r="U12" s="23"/>
    </row>
    <row r="13" spans="1:22" ht="13.5" thickBot="1" x14ac:dyDescent="0.25">
      <c r="A13" s="25">
        <v>1</v>
      </c>
      <c r="B13" s="25">
        <v>2</v>
      </c>
      <c r="C13" s="26">
        <v>3</v>
      </c>
      <c r="D13" s="26">
        <v>4</v>
      </c>
      <c r="E13" s="25">
        <v>5</v>
      </c>
      <c r="F13" s="25">
        <v>6</v>
      </c>
      <c r="G13" s="25">
        <v>7</v>
      </c>
      <c r="H13" s="25">
        <v>8</v>
      </c>
      <c r="I13" s="25">
        <v>9</v>
      </c>
      <c r="J13" s="25">
        <v>10</v>
      </c>
      <c r="K13" s="25">
        <v>11</v>
      </c>
      <c r="L13" s="25">
        <v>12</v>
      </c>
      <c r="M13" s="30">
        <v>13</v>
      </c>
      <c r="N13" s="11">
        <v>14</v>
      </c>
      <c r="O13" s="25">
        <v>15</v>
      </c>
      <c r="P13" s="25">
        <v>16</v>
      </c>
      <c r="Q13" s="25">
        <v>17</v>
      </c>
      <c r="R13" s="25">
        <v>18</v>
      </c>
      <c r="S13" s="25">
        <v>19</v>
      </c>
      <c r="T13" s="31">
        <v>20</v>
      </c>
      <c r="U13" s="23"/>
      <c r="V13" s="29"/>
    </row>
    <row r="26" spans="1:20" x14ac:dyDescent="0.2">
      <c r="A26" s="9"/>
      <c r="B26" s="98" t="s">
        <v>11</v>
      </c>
      <c r="C26" s="9"/>
      <c r="D26" s="9"/>
      <c r="E26" s="9"/>
      <c r="F26" s="9"/>
      <c r="G26" s="9"/>
      <c r="H26" s="9"/>
      <c r="I26" s="9"/>
      <c r="J26" s="9"/>
      <c r="K26" s="9"/>
      <c r="L26" s="9"/>
      <c r="M26" s="9"/>
      <c r="N26" s="9"/>
      <c r="O26" s="9"/>
      <c r="P26" s="9"/>
      <c r="Q26" s="9"/>
      <c r="R26" s="9"/>
      <c r="S26" s="9"/>
      <c r="T26" s="9"/>
    </row>
    <row r="28" spans="1:20" x14ac:dyDescent="0.2">
      <c r="A28" s="148" t="s">
        <v>98</v>
      </c>
      <c r="B28" s="148"/>
      <c r="C28" s="64"/>
      <c r="D28" s="64"/>
      <c r="E28" s="64"/>
      <c r="F28" s="64"/>
      <c r="G28" s="64"/>
      <c r="H28" s="64"/>
      <c r="I28" s="64"/>
      <c r="J28" s="64"/>
    </row>
    <row r="29" spans="1:20" x14ac:dyDescent="0.2">
      <c r="A29" s="64" t="s">
        <v>99</v>
      </c>
      <c r="B29" s="64"/>
      <c r="C29" s="64"/>
      <c r="D29" s="64"/>
      <c r="E29" s="64"/>
      <c r="F29" s="64"/>
      <c r="G29" s="64"/>
      <c r="H29" s="64"/>
      <c r="I29" s="64"/>
      <c r="J29" s="64"/>
    </row>
    <row r="30" spans="1:20" x14ac:dyDescent="0.2">
      <c r="A30" s="64" t="s">
        <v>100</v>
      </c>
      <c r="B30" s="64"/>
      <c r="C30" s="64"/>
      <c r="D30" s="64"/>
      <c r="E30" s="64"/>
      <c r="F30" s="64"/>
      <c r="G30" s="64"/>
      <c r="H30" s="64"/>
      <c r="I30" s="64"/>
      <c r="J30" s="64"/>
    </row>
    <row r="31" spans="1:20" x14ac:dyDescent="0.2">
      <c r="A31" t="s">
        <v>101</v>
      </c>
    </row>
    <row r="32" spans="1:20" x14ac:dyDescent="0.2">
      <c r="A32" t="s">
        <v>102</v>
      </c>
    </row>
    <row r="33" spans="1:15" x14ac:dyDescent="0.2">
      <c r="A33" t="s">
        <v>103</v>
      </c>
    </row>
    <row r="34" spans="1:15" x14ac:dyDescent="0.2">
      <c r="A34" t="s">
        <v>104</v>
      </c>
    </row>
    <row r="37" spans="1:15" x14ac:dyDescent="0.2">
      <c r="B37" t="s">
        <v>209</v>
      </c>
      <c r="H37" t="s">
        <v>210</v>
      </c>
      <c r="O37" s="10" t="s">
        <v>378</v>
      </c>
    </row>
  </sheetData>
  <customSheetViews>
    <customSheetView guid="{CE95A0C9-982B-4BB6-AA7E-FE25D06948F6}" showRuler="0">
      <selection activeCell="K4" sqref="K4"/>
      <pageMargins left="0.19685039370078741" right="0" top="0.59055118110236227" bottom="0.39370078740157483" header="0.31496062992125984" footer="0.31496062992125984"/>
      <printOptions horizontalCentered="1"/>
      <pageSetup paperSize="9" scale="95" orientation="landscape" horizontalDpi="4294967295" verticalDpi="0" r:id="rId1"/>
      <headerFooter alignWithMargins="0"/>
    </customSheetView>
  </customSheetViews>
  <mergeCells count="30">
    <mergeCell ref="A1:T1"/>
    <mergeCell ref="A2:T2"/>
    <mergeCell ref="A3:T3"/>
    <mergeCell ref="A6:T6"/>
    <mergeCell ref="A5:T5"/>
    <mergeCell ref="C10:D10"/>
    <mergeCell ref="C9:D9"/>
    <mergeCell ref="C8:F8"/>
    <mergeCell ref="E9:F9"/>
    <mergeCell ref="A4:T4"/>
    <mergeCell ref="I9:J11"/>
    <mergeCell ref="G11:H11"/>
    <mergeCell ref="I8:P8"/>
    <mergeCell ref="K9:L11"/>
    <mergeCell ref="M9:N11"/>
    <mergeCell ref="A7:A11"/>
    <mergeCell ref="B7:B11"/>
    <mergeCell ref="C7:F7"/>
    <mergeCell ref="G7:P7"/>
    <mergeCell ref="E10:F10"/>
    <mergeCell ref="G10:H10"/>
    <mergeCell ref="G8:H8"/>
    <mergeCell ref="G9:H9"/>
    <mergeCell ref="O9:P11"/>
    <mergeCell ref="S7:T8"/>
    <mergeCell ref="Q7:R8"/>
    <mergeCell ref="Q9:Q11"/>
    <mergeCell ref="R9:R11"/>
    <mergeCell ref="S9:S11"/>
    <mergeCell ref="T9:T11"/>
  </mergeCells>
  <phoneticPr fontId="11" type="noConversion"/>
  <printOptions horizontalCentered="1" gridLines="1"/>
  <pageMargins left="0.19685039370078741" right="0" top="0.59055118110236227" bottom="0.39370078740157483" header="0.31496062992125984" footer="0.31496062992125984"/>
  <pageSetup paperSize="9" scale="69" orientation="landscape" horizontalDpi="4294967295" verticalDpi="300"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J34"/>
  <sheetViews>
    <sheetView view="pageBreakPreview" topLeftCell="A10" zoomScaleNormal="100" zoomScaleSheetLayoutView="100" workbookViewId="0">
      <selection activeCell="A2" sqref="A2:I2"/>
    </sheetView>
  </sheetViews>
  <sheetFormatPr defaultRowHeight="12.75" x14ac:dyDescent="0.2"/>
  <cols>
    <col min="1" max="1" width="6.140625" customWidth="1"/>
    <col min="2" max="3" width="18.85546875" customWidth="1"/>
    <col min="4" max="4" width="20.85546875" customWidth="1"/>
    <col min="5" max="5" width="14.85546875" customWidth="1"/>
    <col min="6" max="6" width="17" customWidth="1"/>
    <col min="7" max="7" width="15" customWidth="1"/>
    <col min="8" max="8" width="13.140625" customWidth="1"/>
    <col min="9" max="9" width="20.7109375" customWidth="1"/>
  </cols>
  <sheetData>
    <row r="1" spans="1:10" ht="15.75" x14ac:dyDescent="0.25">
      <c r="A1" s="453" t="s">
        <v>832</v>
      </c>
      <c r="B1" s="453"/>
      <c r="C1" s="453"/>
      <c r="D1" s="453"/>
      <c r="E1" s="453"/>
      <c r="F1" s="453"/>
      <c r="G1" s="453"/>
      <c r="H1" s="453"/>
      <c r="I1" s="453"/>
      <c r="J1" s="453"/>
    </row>
    <row r="2" spans="1:10" x14ac:dyDescent="0.2">
      <c r="A2" s="693" t="s">
        <v>111</v>
      </c>
      <c r="B2" s="693"/>
      <c r="C2" s="693"/>
      <c r="D2" s="693"/>
      <c r="E2" s="693"/>
      <c r="F2" s="693"/>
      <c r="G2" s="693"/>
      <c r="H2" s="693"/>
      <c r="I2" s="693"/>
      <c r="J2" s="97"/>
    </row>
    <row r="3" spans="1:10" ht="15" x14ac:dyDescent="0.25">
      <c r="A3" s="455" t="s">
        <v>180</v>
      </c>
      <c r="B3" s="455"/>
      <c r="C3" s="455"/>
      <c r="D3" s="455"/>
      <c r="E3" s="455"/>
      <c r="F3" s="455"/>
      <c r="G3" s="455"/>
      <c r="H3" s="455"/>
      <c r="I3" s="455"/>
    </row>
    <row r="4" spans="1:10" x14ac:dyDescent="0.2">
      <c r="A4" s="460" t="s">
        <v>506</v>
      </c>
      <c r="B4" s="460"/>
      <c r="C4" s="460"/>
      <c r="D4" s="460"/>
      <c r="E4" s="460"/>
      <c r="F4" s="460"/>
      <c r="G4" s="460"/>
      <c r="H4" s="460"/>
      <c r="I4" s="460"/>
    </row>
    <row r="5" spans="1:10" x14ac:dyDescent="0.2">
      <c r="A5" s="475" t="s">
        <v>95</v>
      </c>
      <c r="B5" s="475"/>
      <c r="C5" s="475"/>
      <c r="D5" s="475"/>
      <c r="E5" s="475"/>
      <c r="F5" s="475"/>
      <c r="G5" s="475"/>
      <c r="H5" s="475"/>
      <c r="I5" s="475"/>
    </row>
    <row r="6" spans="1:10" ht="13.5" thickBot="1" x14ac:dyDescent="0.25">
      <c r="A6" s="695" t="s">
        <v>623</v>
      </c>
      <c r="B6" s="486"/>
      <c r="C6" s="486"/>
      <c r="D6" s="486"/>
      <c r="E6" s="486"/>
      <c r="F6" s="486"/>
      <c r="G6" s="486"/>
      <c r="H6" s="486"/>
      <c r="I6" s="486"/>
    </row>
    <row r="7" spans="1:10" x14ac:dyDescent="0.2">
      <c r="A7" t="s">
        <v>1</v>
      </c>
      <c r="B7" s="697" t="s">
        <v>597</v>
      </c>
      <c r="C7" s="657" t="s">
        <v>3</v>
      </c>
      <c r="D7" s="697" t="s">
        <v>598</v>
      </c>
      <c r="E7" s="699" t="s">
        <v>600</v>
      </c>
      <c r="F7" s="697" t="s">
        <v>599</v>
      </c>
      <c r="G7" s="474" t="s">
        <v>112</v>
      </c>
      <c r="H7" s="474"/>
      <c r="I7" s="697" t="s">
        <v>601</v>
      </c>
    </row>
    <row r="8" spans="1:10" x14ac:dyDescent="0.2">
      <c r="A8" s="36"/>
      <c r="B8" s="698"/>
      <c r="C8" s="696"/>
      <c r="D8" s="698"/>
      <c r="E8" s="696"/>
      <c r="F8" s="698"/>
      <c r="G8" s="692" t="s">
        <v>113</v>
      </c>
      <c r="H8" s="692"/>
      <c r="I8" s="698"/>
    </row>
    <row r="9" spans="1:10" x14ac:dyDescent="0.2">
      <c r="B9" s="12" t="s">
        <v>83</v>
      </c>
      <c r="C9" s="12"/>
      <c r="D9" s="12" t="s">
        <v>83</v>
      </c>
      <c r="E9" s="12" t="s">
        <v>83</v>
      </c>
      <c r="F9" s="12" t="s">
        <v>83</v>
      </c>
      <c r="G9" s="12" t="s">
        <v>83</v>
      </c>
      <c r="H9" s="12" t="s">
        <v>108</v>
      </c>
      <c r="I9" s="76" t="s">
        <v>392</v>
      </c>
    </row>
    <row r="10" spans="1:10" ht="13.5" thickBot="1" x14ac:dyDescent="0.25">
      <c r="A10" s="11">
        <v>1</v>
      </c>
      <c r="B10" s="11">
        <v>2</v>
      </c>
      <c r="C10" s="242"/>
      <c r="D10" s="11">
        <v>3</v>
      </c>
      <c r="E10" s="11">
        <v>4</v>
      </c>
      <c r="F10" s="11">
        <v>5</v>
      </c>
      <c r="G10" s="694">
        <v>6</v>
      </c>
      <c r="H10" s="694"/>
      <c r="I10" s="11">
        <v>7</v>
      </c>
    </row>
    <row r="28" spans="1:9" x14ac:dyDescent="0.2">
      <c r="A28" s="9"/>
      <c r="B28" s="98" t="s">
        <v>11</v>
      </c>
      <c r="C28" s="98"/>
      <c r="D28" s="9"/>
      <c r="E28" s="9"/>
      <c r="F28" s="9"/>
      <c r="G28" s="9"/>
      <c r="H28" s="9"/>
      <c r="I28" s="9"/>
    </row>
    <row r="29" spans="1:9" x14ac:dyDescent="0.2">
      <c r="A29" s="2"/>
      <c r="B29" s="37"/>
      <c r="C29" s="37"/>
      <c r="D29" s="2"/>
      <c r="E29" s="2"/>
      <c r="F29" s="2"/>
      <c r="G29" s="2"/>
      <c r="H29" s="2"/>
      <c r="I29" s="2"/>
    </row>
    <row r="30" spans="1:9" x14ac:dyDescent="0.2">
      <c r="A30" t="s">
        <v>114</v>
      </c>
    </row>
    <row r="31" spans="1:9" x14ac:dyDescent="0.2">
      <c r="A31" s="2"/>
      <c r="B31" s="37"/>
      <c r="C31" s="37"/>
      <c r="D31" s="2"/>
      <c r="E31" s="2"/>
      <c r="F31" s="2"/>
      <c r="G31" s="2"/>
      <c r="H31" s="2"/>
      <c r="I31" s="2"/>
    </row>
    <row r="32" spans="1:9" x14ac:dyDescent="0.2">
      <c r="A32" s="2"/>
      <c r="B32" s="37"/>
      <c r="C32" s="37"/>
      <c r="D32" s="2"/>
      <c r="E32" s="2"/>
      <c r="F32" s="2"/>
      <c r="G32" s="2"/>
      <c r="H32" s="2"/>
      <c r="I32" s="2"/>
    </row>
    <row r="34" spans="2:8" x14ac:dyDescent="0.2">
      <c r="B34" t="s">
        <v>209</v>
      </c>
      <c r="F34" t="s">
        <v>210</v>
      </c>
      <c r="H34" s="10" t="s">
        <v>378</v>
      </c>
    </row>
  </sheetData>
  <customSheetViews>
    <customSheetView guid="{CE95A0C9-982B-4BB6-AA7E-FE25D06948F6}" showRuler="0">
      <selection activeCell="A3" sqref="A3:I3"/>
      <pageMargins left="0.59055118110236227"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5">
    <mergeCell ref="A1:J1"/>
    <mergeCell ref="G8:H8"/>
    <mergeCell ref="A2:I2"/>
    <mergeCell ref="G10:H10"/>
    <mergeCell ref="G7:H7"/>
    <mergeCell ref="A3:I3"/>
    <mergeCell ref="A5:I5"/>
    <mergeCell ref="A6:I6"/>
    <mergeCell ref="A4:I4"/>
    <mergeCell ref="C7:C8"/>
    <mergeCell ref="B7:B8"/>
    <mergeCell ref="D7:D8"/>
    <mergeCell ref="E7:E8"/>
    <mergeCell ref="F7:F8"/>
    <mergeCell ref="I7:I8"/>
  </mergeCells>
  <phoneticPr fontId="11" type="noConversion"/>
  <printOptions horizontalCentered="1" gridLines="1"/>
  <pageMargins left="0.59055118110236227" right="0" top="0.59055118110236227" bottom="0.39370078740157483" header="0.31496062992125984" footer="0.31496062992125984"/>
  <pageSetup paperSize="9" scale="90" orientation="landscape" horizontalDpi="4294967295" verticalDpi="300"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dimension ref="A1:H30"/>
  <sheetViews>
    <sheetView view="pageBreakPreview" zoomScaleNormal="85" zoomScaleSheetLayoutView="100" workbookViewId="0">
      <selection activeCell="A3" sqref="A3:G3"/>
    </sheetView>
  </sheetViews>
  <sheetFormatPr defaultRowHeight="12.75" x14ac:dyDescent="0.2"/>
  <cols>
    <col min="1" max="1" width="7.140625" customWidth="1"/>
    <col min="2" max="2" width="22.7109375" customWidth="1"/>
    <col min="3" max="6" width="17.7109375" customWidth="1"/>
    <col min="7" max="7" width="25.42578125" customWidth="1"/>
    <col min="8" max="8" width="17.7109375" customWidth="1"/>
  </cols>
  <sheetData>
    <row r="1" spans="1:8" ht="15.75" x14ac:dyDescent="0.25">
      <c r="A1" s="453" t="s">
        <v>109</v>
      </c>
      <c r="B1" s="453"/>
      <c r="C1" s="453"/>
      <c r="D1" s="453"/>
      <c r="E1" s="453"/>
      <c r="F1" s="453"/>
      <c r="G1" s="453"/>
    </row>
    <row r="2" spans="1:8" ht="15.75" x14ac:dyDescent="0.25">
      <c r="A2" s="453" t="s">
        <v>833</v>
      </c>
      <c r="B2" s="453"/>
      <c r="C2" s="453"/>
      <c r="D2" s="453"/>
      <c r="E2" s="453"/>
      <c r="F2" s="453"/>
      <c r="G2" s="453"/>
    </row>
    <row r="3" spans="1:8" ht="15" x14ac:dyDescent="0.25">
      <c r="A3" s="455" t="s">
        <v>174</v>
      </c>
      <c r="B3" s="455"/>
      <c r="C3" s="455"/>
      <c r="D3" s="455"/>
      <c r="E3" s="455"/>
      <c r="F3" s="455"/>
      <c r="G3" s="455"/>
    </row>
    <row r="4" spans="1:8" x14ac:dyDescent="0.2">
      <c r="A4" s="460" t="s">
        <v>566</v>
      </c>
      <c r="B4" s="460"/>
      <c r="C4" s="460"/>
      <c r="D4" s="460"/>
      <c r="E4" s="460"/>
      <c r="F4" s="460"/>
      <c r="G4" s="460"/>
    </row>
    <row r="5" spans="1:8" x14ac:dyDescent="0.2">
      <c r="A5" s="475" t="s">
        <v>95</v>
      </c>
      <c r="B5" s="475"/>
      <c r="C5" s="475"/>
      <c r="D5" s="475"/>
      <c r="E5" s="475"/>
      <c r="F5" s="475"/>
      <c r="G5" s="475"/>
    </row>
    <row r="6" spans="1:8" ht="13.5" thickBot="1" x14ac:dyDescent="0.25">
      <c r="A6" s="695" t="s">
        <v>739</v>
      </c>
      <c r="B6" s="486"/>
      <c r="C6" s="486"/>
      <c r="D6" s="486"/>
      <c r="E6" s="486"/>
      <c r="F6" s="486"/>
      <c r="G6" s="486"/>
    </row>
    <row r="7" spans="1:8" x14ac:dyDescent="0.2">
      <c r="A7" s="27" t="s">
        <v>1</v>
      </c>
      <c r="B7" s="23" t="s">
        <v>3</v>
      </c>
      <c r="C7" s="700" t="s">
        <v>106</v>
      </c>
      <c r="D7" s="701"/>
      <c r="E7" s="700" t="s">
        <v>107</v>
      </c>
      <c r="F7" s="692"/>
      <c r="G7" s="702" t="s">
        <v>42</v>
      </c>
      <c r="H7" s="23"/>
    </row>
    <row r="8" spans="1:8" x14ac:dyDescent="0.2">
      <c r="A8" s="27"/>
      <c r="B8" s="23"/>
      <c r="C8" s="23"/>
      <c r="D8" s="34"/>
      <c r="E8" s="23"/>
      <c r="F8" s="34"/>
      <c r="G8" s="703"/>
      <c r="H8" s="23"/>
    </row>
    <row r="9" spans="1:8" x14ac:dyDescent="0.2">
      <c r="A9" s="27"/>
      <c r="B9" s="32"/>
      <c r="C9" s="33" t="s">
        <v>83</v>
      </c>
      <c r="D9" s="33" t="s">
        <v>108</v>
      </c>
      <c r="E9" s="33" t="s">
        <v>83</v>
      </c>
      <c r="F9" s="33" t="s">
        <v>108</v>
      </c>
      <c r="G9" s="638"/>
      <c r="H9" s="23"/>
    </row>
    <row r="10" spans="1:8" ht="13.5" thickBot="1" x14ac:dyDescent="0.25">
      <c r="A10" s="31">
        <v>1</v>
      </c>
      <c r="B10" s="25">
        <v>2</v>
      </c>
      <c r="C10" s="704">
        <v>3</v>
      </c>
      <c r="D10" s="705"/>
      <c r="E10" s="705">
        <v>4</v>
      </c>
      <c r="F10" s="705"/>
      <c r="G10" s="31">
        <v>5</v>
      </c>
      <c r="H10" s="23"/>
    </row>
    <row r="25" spans="1:7" x14ac:dyDescent="0.2">
      <c r="A25" s="9"/>
      <c r="B25" s="98" t="s">
        <v>11</v>
      </c>
      <c r="C25" s="9"/>
      <c r="D25" s="9"/>
      <c r="E25" s="9"/>
      <c r="F25" s="9"/>
      <c r="G25" s="9"/>
    </row>
    <row r="26" spans="1:7" x14ac:dyDescent="0.2">
      <c r="A26" s="706" t="s">
        <v>110</v>
      </c>
      <c r="B26" s="706"/>
      <c r="C26" s="706"/>
      <c r="D26" s="706"/>
      <c r="E26" s="706"/>
      <c r="F26" s="706"/>
      <c r="G26" s="706"/>
    </row>
    <row r="27" spans="1:7" x14ac:dyDescent="0.2">
      <c r="A27" s="487"/>
      <c r="B27" s="487"/>
      <c r="C27" s="487"/>
      <c r="D27" s="487"/>
      <c r="E27" s="487"/>
      <c r="F27" s="487"/>
      <c r="G27" s="487"/>
    </row>
    <row r="28" spans="1:7" x14ac:dyDescent="0.2">
      <c r="A28" s="487"/>
      <c r="B28" s="487"/>
      <c r="C28" s="487"/>
      <c r="D28" s="487"/>
      <c r="E28" s="487"/>
      <c r="F28" s="487"/>
      <c r="G28" s="487"/>
    </row>
    <row r="29" spans="1:7" x14ac:dyDescent="0.2">
      <c r="A29" s="487"/>
      <c r="B29" s="487"/>
      <c r="C29" s="487"/>
      <c r="D29" s="487"/>
      <c r="E29" s="487"/>
      <c r="F29" s="487"/>
      <c r="G29" s="487"/>
    </row>
    <row r="30" spans="1:7" x14ac:dyDescent="0.2">
      <c r="B30" t="s">
        <v>209</v>
      </c>
      <c r="D30" t="s">
        <v>210</v>
      </c>
      <c r="F30" s="10" t="s">
        <v>378</v>
      </c>
    </row>
  </sheetData>
  <customSheetViews>
    <customSheetView guid="{CE95A0C9-982B-4BB6-AA7E-FE25D06948F6}" showRuler="0">
      <selection activeCell="A3" sqref="A3:G3"/>
      <pageMargins left="0.39370078740157483" right="0" top="0.59055118110236227" bottom="0.39370078740157483" header="0.31496062992125984" footer="0.31496062992125984"/>
      <printOptions horizontalCentered="1"/>
      <pageSetup paperSize="9" orientation="landscape" horizontalDpi="4294967295" verticalDpi="0" r:id="rId1"/>
      <headerFooter alignWithMargins="0"/>
    </customSheetView>
  </customSheetViews>
  <mergeCells count="15">
    <mergeCell ref="A28:G28"/>
    <mergeCell ref="A29:G29"/>
    <mergeCell ref="C10:D10"/>
    <mergeCell ref="E10:F10"/>
    <mergeCell ref="A26:G26"/>
    <mergeCell ref="C7:D7"/>
    <mergeCell ref="E7:F7"/>
    <mergeCell ref="A4:G4"/>
    <mergeCell ref="G7:G9"/>
    <mergeCell ref="A27:G27"/>
    <mergeCell ref="A1:G1"/>
    <mergeCell ref="A2:G2"/>
    <mergeCell ref="A3:G3"/>
    <mergeCell ref="A5:G5"/>
    <mergeCell ref="A6:G6"/>
  </mergeCells>
  <phoneticPr fontId="11" type="noConversion"/>
  <printOptions horizontalCentered="1" gridLines="1"/>
  <pageMargins left="0" right="0" top="0.75" bottom="0" header="0.31496062992126" footer="0.31496062992126"/>
  <pageSetup paperSize="9" scale="90" orientation="landscape" horizontalDpi="4294967295" verticalDpi="300"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J31"/>
  <sheetViews>
    <sheetView view="pageBreakPreview" zoomScale="90" zoomScaleNormal="100" zoomScaleSheetLayoutView="90" workbookViewId="0">
      <selection activeCell="A3" sqref="A3:J3"/>
    </sheetView>
  </sheetViews>
  <sheetFormatPr defaultRowHeight="12.75" x14ac:dyDescent="0.2"/>
  <cols>
    <col min="1" max="1" width="6.140625" customWidth="1"/>
    <col min="2" max="2" width="21" customWidth="1"/>
    <col min="3" max="3" width="14.42578125" customWidth="1"/>
    <col min="4" max="4" width="18.140625" customWidth="1"/>
    <col min="5" max="5" width="14.85546875" customWidth="1"/>
    <col min="6" max="6" width="13.7109375" customWidth="1"/>
    <col min="7" max="7" width="12.42578125" customWidth="1"/>
    <col min="8" max="8" width="12" customWidth="1"/>
    <col min="9" max="9" width="13" customWidth="1"/>
    <col min="10" max="10" width="16.85546875" customWidth="1"/>
  </cols>
  <sheetData>
    <row r="1" spans="1:10" ht="15.75" x14ac:dyDescent="0.25">
      <c r="A1" s="453" t="s">
        <v>159</v>
      </c>
      <c r="B1" s="453"/>
      <c r="C1" s="453"/>
      <c r="D1" s="453"/>
      <c r="E1" s="453"/>
      <c r="F1" s="453"/>
      <c r="G1" s="453"/>
      <c r="H1" s="453"/>
      <c r="I1" s="453"/>
      <c r="J1" s="453"/>
    </row>
    <row r="2" spans="1:10" ht="15.75" x14ac:dyDescent="0.25">
      <c r="A2" s="453" t="str">
        <f>+'26'!A2:T2</f>
        <v>AS ON 31.03.2015</v>
      </c>
      <c r="B2" s="453"/>
      <c r="C2" s="453"/>
      <c r="D2" s="453"/>
      <c r="E2" s="453"/>
      <c r="F2" s="453"/>
      <c r="G2" s="453"/>
      <c r="H2" s="453"/>
      <c r="I2" s="453"/>
      <c r="J2" s="453"/>
    </row>
    <row r="3" spans="1:10" ht="15" x14ac:dyDescent="0.25">
      <c r="A3" s="455" t="s">
        <v>178</v>
      </c>
      <c r="B3" s="455"/>
      <c r="C3" s="455"/>
      <c r="D3" s="455"/>
      <c r="E3" s="455"/>
      <c r="F3" s="455"/>
      <c r="G3" s="455"/>
      <c r="H3" s="455"/>
      <c r="I3" s="455"/>
      <c r="J3" s="455"/>
    </row>
    <row r="4" spans="1:10" x14ac:dyDescent="0.2">
      <c r="A4" s="473" t="s">
        <v>509</v>
      </c>
      <c r="B4" s="473"/>
      <c r="C4" s="473"/>
      <c r="D4" s="473"/>
      <c r="E4" s="473"/>
      <c r="F4" s="473"/>
      <c r="G4" s="473"/>
      <c r="H4" s="473"/>
      <c r="I4" s="473"/>
      <c r="J4" s="473"/>
    </row>
    <row r="5" spans="1:10" x14ac:dyDescent="0.2">
      <c r="A5" s="456" t="s">
        <v>452</v>
      </c>
      <c r="B5" s="457"/>
      <c r="C5" s="457"/>
      <c r="D5" s="457"/>
      <c r="E5" s="457"/>
      <c r="F5" s="457"/>
      <c r="G5" s="457"/>
      <c r="H5" s="457"/>
      <c r="I5" s="457"/>
      <c r="J5" s="457"/>
    </row>
    <row r="6" spans="1:10" ht="12.75" customHeight="1" x14ac:dyDescent="0.2">
      <c r="A6" s="461" t="s">
        <v>1</v>
      </c>
      <c r="B6" s="461" t="s">
        <v>2</v>
      </c>
      <c r="C6" s="461" t="s">
        <v>3</v>
      </c>
      <c r="D6" s="461" t="s">
        <v>160</v>
      </c>
      <c r="E6" s="461" t="s">
        <v>161</v>
      </c>
      <c r="F6" s="461" t="s">
        <v>165</v>
      </c>
      <c r="G6" s="461" t="s">
        <v>315</v>
      </c>
      <c r="H6" s="461" t="s">
        <v>316</v>
      </c>
      <c r="I6" s="461" t="s">
        <v>164</v>
      </c>
      <c r="J6" s="461" t="s">
        <v>304</v>
      </c>
    </row>
    <row r="7" spans="1:10" ht="13.5" thickBot="1" x14ac:dyDescent="0.25">
      <c r="A7" s="459"/>
      <c r="B7" s="459"/>
      <c r="C7" s="459"/>
      <c r="D7" s="459"/>
      <c r="E7" s="459"/>
      <c r="F7" s="459"/>
      <c r="G7" s="459"/>
      <c r="H7" s="459"/>
      <c r="I7" s="459"/>
      <c r="J7" s="459" t="s">
        <v>21</v>
      </c>
    </row>
    <row r="25" spans="1:10" x14ac:dyDescent="0.2">
      <c r="A25" s="98"/>
      <c r="B25" s="98" t="s">
        <v>11</v>
      </c>
      <c r="C25" s="98"/>
      <c r="D25" s="98"/>
      <c r="E25" s="98"/>
      <c r="F25" s="98"/>
      <c r="G25" s="98"/>
      <c r="H25" s="98"/>
      <c r="I25" s="98"/>
      <c r="J25" s="98"/>
    </row>
    <row r="26" spans="1:10" x14ac:dyDescent="0.2">
      <c r="A26" s="706"/>
      <c r="B26" s="706"/>
      <c r="C26" s="706"/>
      <c r="D26" s="706"/>
      <c r="E26" s="706"/>
      <c r="F26" s="706"/>
      <c r="G26" s="706"/>
      <c r="H26" s="706"/>
      <c r="I26" s="706"/>
      <c r="J26" s="706"/>
    </row>
    <row r="27" spans="1:10" x14ac:dyDescent="0.2">
      <c r="A27" s="707" t="s">
        <v>432</v>
      </c>
      <c r="B27" s="707"/>
      <c r="C27" s="707"/>
      <c r="D27" s="707"/>
      <c r="E27" s="707"/>
      <c r="F27" s="707"/>
      <c r="G27" s="707"/>
      <c r="H27" s="707"/>
      <c r="I27" s="707"/>
      <c r="J27" s="707"/>
    </row>
    <row r="28" spans="1:10" x14ac:dyDescent="0.2">
      <c r="A28" s="487"/>
      <c r="B28" s="487"/>
      <c r="C28" s="487"/>
      <c r="D28" s="487"/>
      <c r="E28" s="487"/>
      <c r="F28" s="487"/>
      <c r="G28" s="487"/>
      <c r="H28" s="487"/>
      <c r="I28" s="487"/>
      <c r="J28" s="487"/>
    </row>
    <row r="29" spans="1:10" x14ac:dyDescent="0.2">
      <c r="A29" s="487"/>
      <c r="B29" s="487"/>
      <c r="C29" s="487"/>
      <c r="D29" s="487"/>
      <c r="E29" s="487"/>
      <c r="F29" s="487"/>
      <c r="G29" s="487"/>
      <c r="H29" s="487"/>
      <c r="I29" s="487"/>
      <c r="J29" s="487"/>
    </row>
    <row r="30" spans="1:10" x14ac:dyDescent="0.2">
      <c r="A30" s="487"/>
      <c r="B30" s="487"/>
      <c r="C30" s="487"/>
      <c r="D30" s="487"/>
      <c r="E30" s="487"/>
      <c r="F30" s="487"/>
      <c r="G30" s="487"/>
      <c r="H30" s="487"/>
      <c r="I30" s="487"/>
      <c r="J30" s="487"/>
    </row>
    <row r="31" spans="1:10" x14ac:dyDescent="0.2">
      <c r="B31" t="s">
        <v>209</v>
      </c>
      <c r="E31" t="s">
        <v>210</v>
      </c>
      <c r="H31" t="s">
        <v>364</v>
      </c>
    </row>
  </sheetData>
  <customSheetViews>
    <customSheetView guid="{CE95A0C9-982B-4BB6-AA7E-FE25D06948F6}" showRuler="0">
      <selection activeCell="A23" sqref="A23"/>
      <pageMargins left="1.25" right="1" top="1" bottom="1" header="0.5" footer="0.5"/>
      <printOptions horizontalCentered="1"/>
      <pageSetup paperSize="9" orientation="landscape" verticalDpi="0" r:id="rId1"/>
      <headerFooter alignWithMargins="0"/>
    </customSheetView>
  </customSheetViews>
  <mergeCells count="20">
    <mergeCell ref="G6:G7"/>
    <mergeCell ref="H6:H7"/>
    <mergeCell ref="I6:I7"/>
    <mergeCell ref="J6:J7"/>
    <mergeCell ref="C6:C7"/>
    <mergeCell ref="A5:J5"/>
    <mergeCell ref="A1:J1"/>
    <mergeCell ref="A2:J2"/>
    <mergeCell ref="A3:J3"/>
    <mergeCell ref="A4:J4"/>
    <mergeCell ref="A6:A7"/>
    <mergeCell ref="B6:B7"/>
    <mergeCell ref="D6:D7"/>
    <mergeCell ref="E6:E7"/>
    <mergeCell ref="F6:F7"/>
    <mergeCell ref="A26:J26"/>
    <mergeCell ref="A27:J27"/>
    <mergeCell ref="A28:J28"/>
    <mergeCell ref="A29:J29"/>
    <mergeCell ref="A30:J30"/>
  </mergeCells>
  <phoneticPr fontId="11" type="noConversion"/>
  <printOptions horizontalCentered="1" gridLines="1"/>
  <pageMargins left="0" right="0" top="0.75" bottom="0" header="0.5" footer="0.5"/>
  <pageSetup paperSize="9" orientation="landscape" r:id="rId2"/>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I26"/>
  <sheetViews>
    <sheetView view="pageBreakPreview" zoomScaleNormal="100" zoomScaleSheetLayoutView="100" workbookViewId="0">
      <selection activeCell="A3" sqref="A3:I3"/>
    </sheetView>
  </sheetViews>
  <sheetFormatPr defaultRowHeight="12.75" x14ac:dyDescent="0.2"/>
  <cols>
    <col min="1" max="1" width="5.85546875" customWidth="1"/>
    <col min="2" max="2" width="27.42578125" customWidth="1"/>
    <col min="3" max="3" width="14.5703125" customWidth="1"/>
    <col min="4" max="4" width="22" customWidth="1"/>
    <col min="5" max="5" width="14.5703125" customWidth="1"/>
    <col min="6" max="6" width="13.85546875" customWidth="1"/>
    <col min="7" max="7" width="14" customWidth="1"/>
    <col min="8" max="8" width="13.85546875" customWidth="1"/>
    <col min="9" max="9" width="21.5703125" customWidth="1"/>
  </cols>
  <sheetData>
    <row r="1" spans="1:9" ht="15.75" x14ac:dyDescent="0.25">
      <c r="A1" s="453" t="s">
        <v>208</v>
      </c>
      <c r="B1" s="453"/>
      <c r="C1" s="453"/>
      <c r="D1" s="453"/>
      <c r="E1" s="453"/>
      <c r="F1" s="453"/>
      <c r="G1" s="453"/>
      <c r="H1" s="453"/>
      <c r="I1" s="453"/>
    </row>
    <row r="2" spans="1:9" ht="15.75" x14ac:dyDescent="0.25">
      <c r="A2" s="453" t="str">
        <f>+'29'!A2:J2</f>
        <v>AS ON 31.03.2015</v>
      </c>
      <c r="B2" s="453"/>
      <c r="C2" s="453"/>
      <c r="D2" s="453"/>
      <c r="E2" s="453"/>
      <c r="F2" s="453"/>
      <c r="G2" s="453"/>
      <c r="H2" s="453"/>
      <c r="I2" s="453"/>
    </row>
    <row r="3" spans="1:9" ht="15" x14ac:dyDescent="0.25">
      <c r="A3" s="455" t="s">
        <v>465</v>
      </c>
      <c r="B3" s="455"/>
      <c r="C3" s="455"/>
      <c r="D3" s="455"/>
      <c r="E3" s="455"/>
      <c r="F3" s="455"/>
      <c r="G3" s="455"/>
      <c r="H3" s="455"/>
      <c r="I3" s="455"/>
    </row>
    <row r="4" spans="1:9" x14ac:dyDescent="0.2">
      <c r="A4" s="473" t="s">
        <v>471</v>
      </c>
      <c r="B4" s="473"/>
      <c r="C4" s="473"/>
      <c r="D4" s="473"/>
      <c r="E4" s="473"/>
      <c r="F4" s="473"/>
      <c r="G4" s="473"/>
      <c r="H4" s="473"/>
      <c r="I4" s="473"/>
    </row>
    <row r="5" spans="1:9" x14ac:dyDescent="0.2">
      <c r="A5" s="456" t="s">
        <v>452</v>
      </c>
      <c r="B5" s="457"/>
      <c r="C5" s="457"/>
      <c r="D5" s="457"/>
      <c r="E5" s="457"/>
      <c r="F5" s="457"/>
      <c r="G5" s="457"/>
      <c r="H5" s="457"/>
      <c r="I5" s="457"/>
    </row>
    <row r="6" spans="1:9" ht="12.75" customHeight="1" x14ac:dyDescent="0.2">
      <c r="A6" s="461" t="s">
        <v>1</v>
      </c>
      <c r="B6" s="461" t="s">
        <v>2</v>
      </c>
      <c r="C6" s="461" t="s">
        <v>3</v>
      </c>
      <c r="D6" s="461" t="s">
        <v>160</v>
      </c>
      <c r="E6" s="461" t="s">
        <v>161</v>
      </c>
      <c r="F6" s="461" t="s">
        <v>317</v>
      </c>
      <c r="G6" s="461" t="s">
        <v>318</v>
      </c>
      <c r="H6" s="461" t="s">
        <v>316</v>
      </c>
      <c r="I6" s="461" t="s">
        <v>304</v>
      </c>
    </row>
    <row r="7" spans="1:9" ht="13.5" thickBot="1" x14ac:dyDescent="0.25">
      <c r="A7" s="459"/>
      <c r="B7" s="459"/>
      <c r="C7" s="459"/>
      <c r="D7" s="459"/>
      <c r="E7" s="459"/>
      <c r="F7" s="459" t="s">
        <v>166</v>
      </c>
      <c r="G7" s="459" t="s">
        <v>167</v>
      </c>
      <c r="H7" s="459" t="s">
        <v>163</v>
      </c>
      <c r="I7" s="459" t="s">
        <v>21</v>
      </c>
    </row>
    <row r="23" spans="1:9" x14ac:dyDescent="0.2">
      <c r="A23" s="9"/>
      <c r="B23" s="98" t="s">
        <v>11</v>
      </c>
      <c r="C23" s="9"/>
      <c r="D23" s="9"/>
      <c r="E23" s="9"/>
      <c r="F23" s="9"/>
      <c r="G23" s="9"/>
      <c r="H23" s="9"/>
      <c r="I23" s="9"/>
    </row>
    <row r="26" spans="1:9" x14ac:dyDescent="0.2">
      <c r="B26" t="s">
        <v>209</v>
      </c>
      <c r="D26" t="s">
        <v>210</v>
      </c>
      <c r="G26" t="s">
        <v>364</v>
      </c>
    </row>
  </sheetData>
  <customSheetViews>
    <customSheetView guid="{CE95A0C9-982B-4BB6-AA7E-FE25D06948F6}" showRuler="0">
      <selection activeCell="A33" sqref="A33:I33"/>
      <pageMargins left="0.75" right="0.75" top="1" bottom="1" header="0.5" footer="0.5"/>
      <printOptions horizontalCentered="1"/>
      <pageSetup paperSize="9" orientation="landscape" verticalDpi="0" r:id="rId1"/>
      <headerFooter alignWithMargins="0"/>
    </customSheetView>
  </customSheetViews>
  <mergeCells count="14">
    <mergeCell ref="A1:I1"/>
    <mergeCell ref="A2:I2"/>
    <mergeCell ref="A3:I3"/>
    <mergeCell ref="A4:I4"/>
    <mergeCell ref="E6:E7"/>
    <mergeCell ref="A6:A7"/>
    <mergeCell ref="B6:B7"/>
    <mergeCell ref="C6:C7"/>
    <mergeCell ref="D6:D7"/>
    <mergeCell ref="F6:F7"/>
    <mergeCell ref="G6:G7"/>
    <mergeCell ref="H6:H7"/>
    <mergeCell ref="I6:I7"/>
    <mergeCell ref="A5:I5"/>
  </mergeCells>
  <phoneticPr fontId="11" type="noConversion"/>
  <printOptions horizontalCentered="1" gridLines="1"/>
  <pageMargins left="0" right="0" top="0.75" bottom="0" header="0.5" footer="0.5"/>
  <pageSetup paperSize="9" scale="95" orientation="landscape" r:id="rId2"/>
  <headerFooter alignWithMargins="0">
    <oddFooter xml:space="preserve">&amp;C
</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M33"/>
  <sheetViews>
    <sheetView view="pageBreakPreview" zoomScale="90" zoomScaleNormal="85" zoomScaleSheetLayoutView="90" workbookViewId="0">
      <selection activeCell="A3" sqref="A3:M3"/>
    </sheetView>
  </sheetViews>
  <sheetFormatPr defaultRowHeight="12.75" x14ac:dyDescent="0.2"/>
  <cols>
    <col min="1" max="1" width="5.7109375" customWidth="1"/>
    <col min="2" max="2" width="21.42578125" customWidth="1"/>
    <col min="3" max="3" width="10.85546875" customWidth="1"/>
    <col min="4" max="4" width="16.7109375" customWidth="1"/>
    <col min="5" max="5" width="12.5703125" customWidth="1"/>
    <col min="6" max="6" width="15.5703125" customWidth="1"/>
    <col min="7" max="7" width="18.140625" customWidth="1"/>
    <col min="8" max="8" width="16" customWidth="1"/>
    <col min="9" max="9" width="15" customWidth="1"/>
    <col min="10" max="11" width="12" customWidth="1"/>
    <col min="12" max="12" width="12.42578125" customWidth="1"/>
    <col min="13" max="13" width="22" customWidth="1"/>
  </cols>
  <sheetData>
    <row r="1" spans="1:13" ht="15.75" x14ac:dyDescent="0.25">
      <c r="A1" s="453" t="s">
        <v>274</v>
      </c>
      <c r="B1" s="453"/>
      <c r="C1" s="453"/>
      <c r="D1" s="453"/>
      <c r="E1" s="453"/>
      <c r="F1" s="453"/>
      <c r="G1" s="453"/>
      <c r="H1" s="453"/>
      <c r="I1" s="453"/>
      <c r="J1" s="453"/>
      <c r="K1" s="453"/>
      <c r="L1" s="453"/>
      <c r="M1" s="453"/>
    </row>
    <row r="2" spans="1:13" ht="15.75" x14ac:dyDescent="0.25">
      <c r="A2" s="453" t="str">
        <f>+'30'!A2:I2</f>
        <v>AS ON 31.03.2015</v>
      </c>
      <c r="B2" s="453"/>
      <c r="C2" s="453"/>
      <c r="D2" s="453"/>
      <c r="E2" s="453"/>
      <c r="F2" s="453"/>
      <c r="G2" s="453"/>
      <c r="H2" s="453"/>
      <c r="I2" s="453"/>
      <c r="J2" s="453"/>
      <c r="K2" s="453"/>
      <c r="L2" s="453"/>
      <c r="M2" s="453"/>
    </row>
    <row r="3" spans="1:13" ht="15" x14ac:dyDescent="0.25">
      <c r="A3" s="455" t="s">
        <v>466</v>
      </c>
      <c r="B3" s="455"/>
      <c r="C3" s="455"/>
      <c r="D3" s="455"/>
      <c r="E3" s="455"/>
      <c r="F3" s="455"/>
      <c r="G3" s="455"/>
      <c r="H3" s="455"/>
      <c r="I3" s="455"/>
      <c r="J3" s="455"/>
      <c r="K3" s="455"/>
      <c r="L3" s="455"/>
      <c r="M3" s="455"/>
    </row>
    <row r="4" spans="1:13" x14ac:dyDescent="0.2">
      <c r="A4" s="473" t="s">
        <v>534</v>
      </c>
      <c r="B4" s="473"/>
      <c r="C4" s="473"/>
      <c r="D4" s="473"/>
      <c r="E4" s="473"/>
      <c r="F4" s="473"/>
      <c r="G4" s="473"/>
      <c r="H4" s="473"/>
      <c r="I4" s="473"/>
      <c r="J4" s="473"/>
      <c r="K4" s="473"/>
      <c r="L4" s="473"/>
      <c r="M4" s="473"/>
    </row>
    <row r="5" spans="1:13" x14ac:dyDescent="0.2">
      <c r="A5" s="456"/>
      <c r="B5" s="457"/>
      <c r="C5" s="457"/>
      <c r="D5" s="457"/>
      <c r="E5" s="457"/>
      <c r="F5" s="457"/>
      <c r="G5" s="457"/>
      <c r="H5" s="457"/>
      <c r="I5" s="457"/>
      <c r="J5" s="457"/>
      <c r="K5" s="457"/>
      <c r="L5" s="457"/>
      <c r="M5" s="457"/>
    </row>
    <row r="6" spans="1:13" ht="12.75" customHeight="1" x14ac:dyDescent="0.2">
      <c r="A6" s="462" t="s">
        <v>1</v>
      </c>
      <c r="B6" s="462" t="s">
        <v>319</v>
      </c>
      <c r="C6" s="462" t="s">
        <v>3</v>
      </c>
      <c r="D6" s="462" t="s">
        <v>160</v>
      </c>
      <c r="E6" s="462" t="s">
        <v>184</v>
      </c>
      <c r="F6" s="468" t="s">
        <v>185</v>
      </c>
      <c r="G6" s="468"/>
      <c r="H6" s="462" t="s">
        <v>322</v>
      </c>
      <c r="I6" s="462" t="s">
        <v>323</v>
      </c>
      <c r="J6" s="462" t="s">
        <v>324</v>
      </c>
      <c r="K6" s="462" t="s">
        <v>316</v>
      </c>
      <c r="L6" s="462" t="s">
        <v>325</v>
      </c>
      <c r="M6" s="462" t="s">
        <v>304</v>
      </c>
    </row>
    <row r="7" spans="1:13" ht="12.75" customHeight="1" x14ac:dyDescent="0.2">
      <c r="A7" s="470"/>
      <c r="B7" s="470"/>
      <c r="C7" s="470"/>
      <c r="D7" s="470"/>
      <c r="E7" s="470"/>
      <c r="F7" s="478" t="s">
        <v>320</v>
      </c>
      <c r="G7" s="478" t="s">
        <v>573</v>
      </c>
      <c r="H7" s="470" t="s">
        <v>187</v>
      </c>
      <c r="I7" s="470" t="s">
        <v>188</v>
      </c>
      <c r="J7" s="470" t="s">
        <v>168</v>
      </c>
      <c r="K7" s="470" t="s">
        <v>163</v>
      </c>
      <c r="L7" s="470" t="s">
        <v>190</v>
      </c>
      <c r="M7" s="470" t="s">
        <v>21</v>
      </c>
    </row>
    <row r="8" spans="1:13" ht="13.5" thickBot="1" x14ac:dyDescent="0.25">
      <c r="A8" s="471"/>
      <c r="B8" s="471"/>
      <c r="C8" s="471"/>
      <c r="D8" s="471"/>
      <c r="E8" s="471"/>
      <c r="F8" s="471"/>
      <c r="G8" s="471" t="s">
        <v>172</v>
      </c>
      <c r="H8" s="471" t="s">
        <v>186</v>
      </c>
      <c r="I8" s="471" t="s">
        <v>189</v>
      </c>
      <c r="J8" s="471"/>
      <c r="K8" s="471"/>
      <c r="L8" s="471" t="s">
        <v>191</v>
      </c>
      <c r="M8" s="471"/>
    </row>
    <row r="28" spans="1:13" x14ac:dyDescent="0.2">
      <c r="A28" s="9"/>
      <c r="B28" s="98" t="s">
        <v>11</v>
      </c>
      <c r="C28" s="9"/>
      <c r="D28" s="9"/>
      <c r="E28" s="9"/>
      <c r="F28" s="9"/>
      <c r="G28" s="9"/>
      <c r="H28" s="9"/>
      <c r="I28" s="9"/>
      <c r="J28" s="9"/>
      <c r="K28" s="9"/>
      <c r="L28" s="9"/>
      <c r="M28" s="9"/>
    </row>
    <row r="32" spans="1:13" x14ac:dyDescent="0.2">
      <c r="A32" s="2"/>
      <c r="B32" s="2"/>
      <c r="C32" s="2"/>
      <c r="D32" s="2"/>
      <c r="E32" s="2"/>
      <c r="F32" s="2"/>
      <c r="G32" s="2"/>
      <c r="H32" s="2"/>
      <c r="I32" s="2"/>
      <c r="J32" s="2"/>
      <c r="K32" s="2"/>
      <c r="L32" s="2"/>
      <c r="M32" s="2"/>
    </row>
    <row r="33" spans="1:13" x14ac:dyDescent="0.2">
      <c r="A33" s="2"/>
      <c r="B33" s="2" t="s">
        <v>209</v>
      </c>
      <c r="C33" s="2"/>
      <c r="D33" s="2"/>
      <c r="E33" s="2"/>
      <c r="F33" s="2" t="s">
        <v>210</v>
      </c>
      <c r="G33" s="2"/>
      <c r="I33" s="2"/>
      <c r="J33" t="s">
        <v>364</v>
      </c>
      <c r="L33" s="2"/>
      <c r="M33" s="2"/>
    </row>
  </sheetData>
  <customSheetViews>
    <customSheetView guid="{CE95A0C9-982B-4BB6-AA7E-FE25D06948F6}" showRuler="0">
      <selection activeCell="A33" sqref="A33:B33"/>
      <pageMargins left="0.19685039370078741" right="0" top="0.98425196850393704" bottom="0.98425196850393704" header="0.51181102362204722" footer="0.51181102362204722"/>
      <printOptions horizontalCentered="1"/>
      <pageSetup paperSize="9" orientation="landscape" verticalDpi="0" r:id="rId1"/>
      <headerFooter alignWithMargins="0"/>
    </customSheetView>
  </customSheetViews>
  <mergeCells count="19">
    <mergeCell ref="A1:M1"/>
    <mergeCell ref="A2:M2"/>
    <mergeCell ref="A3:M3"/>
    <mergeCell ref="A4:M4"/>
    <mergeCell ref="M6:M8"/>
    <mergeCell ref="L6:L8"/>
    <mergeCell ref="F6:G6"/>
    <mergeCell ref="F7:F8"/>
    <mergeCell ref="G7:G8"/>
    <mergeCell ref="A5:M5"/>
    <mergeCell ref="I6:I8"/>
    <mergeCell ref="J6:J8"/>
    <mergeCell ref="K6:K8"/>
    <mergeCell ref="A6:A8"/>
    <mergeCell ref="B6:B8"/>
    <mergeCell ref="C6:C8"/>
    <mergeCell ref="D6:D8"/>
    <mergeCell ref="E6:E8"/>
    <mergeCell ref="H6:H8"/>
  </mergeCells>
  <phoneticPr fontId="11" type="noConversion"/>
  <printOptions horizontalCentered="1" gridLines="1"/>
  <pageMargins left="0" right="0" top="0.75" bottom="0" header="0.511811023622047" footer="0.511811023622047"/>
  <pageSetup paperSize="9" scale="75" orientation="landscape" verticalDpi="300" r:id="rId2"/>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D124"/>
  <sheetViews>
    <sheetView view="pageBreakPreview" topLeftCell="A43" zoomScaleNormal="100" zoomScaleSheetLayoutView="100" workbookViewId="0">
      <selection activeCell="A30" sqref="A30:C30"/>
    </sheetView>
  </sheetViews>
  <sheetFormatPr defaultRowHeight="12.75" x14ac:dyDescent="0.2"/>
  <cols>
    <col min="1" max="1" width="31.85546875" customWidth="1"/>
    <col min="2" max="2" width="34.7109375" customWidth="1"/>
    <col min="3" max="3" width="36.42578125" customWidth="1"/>
  </cols>
  <sheetData>
    <row r="1" spans="1:3" ht="15.75" x14ac:dyDescent="0.25">
      <c r="A1" s="453" t="s">
        <v>834</v>
      </c>
      <c r="B1" s="453"/>
      <c r="C1" s="453"/>
    </row>
    <row r="2" spans="1:3" x14ac:dyDescent="0.2">
      <c r="A2" s="474"/>
      <c r="B2" s="474"/>
      <c r="C2" s="474"/>
    </row>
    <row r="3" spans="1:3" ht="15" x14ac:dyDescent="0.25">
      <c r="A3" s="716" t="s">
        <v>105</v>
      </c>
      <c r="B3" s="716"/>
      <c r="C3" s="716"/>
    </row>
    <row r="4" spans="1:3" x14ac:dyDescent="0.2">
      <c r="A4" s="718" t="s">
        <v>509</v>
      </c>
      <c r="B4" s="718"/>
      <c r="C4" s="718"/>
    </row>
    <row r="5" spans="1:3" ht="13.5" thickBot="1" x14ac:dyDescent="0.25">
      <c r="A5" s="485" t="s">
        <v>452</v>
      </c>
      <c r="B5" s="485"/>
      <c r="C5" s="485"/>
    </row>
    <row r="6" spans="1:3" x14ac:dyDescent="0.2">
      <c r="A6" s="702" t="s">
        <v>3</v>
      </c>
      <c r="B6" s="12" t="s">
        <v>115</v>
      </c>
      <c r="C6" s="702" t="s">
        <v>116</v>
      </c>
    </row>
    <row r="7" spans="1:3" ht="13.5" thickBot="1" x14ac:dyDescent="0.25">
      <c r="A7" s="710"/>
      <c r="B7" s="77" t="s">
        <v>467</v>
      </c>
      <c r="C7" s="710"/>
    </row>
    <row r="8" spans="1:3" x14ac:dyDescent="0.2">
      <c r="A8" s="23"/>
      <c r="B8" s="23"/>
      <c r="C8" s="27"/>
    </row>
    <row r="9" spans="1:3" x14ac:dyDescent="0.2">
      <c r="A9" s="45" t="s">
        <v>118</v>
      </c>
      <c r="B9" s="23"/>
      <c r="C9" s="27"/>
    </row>
    <row r="10" spans="1:3" x14ac:dyDescent="0.2">
      <c r="B10" s="23"/>
      <c r="C10" s="27"/>
    </row>
    <row r="11" spans="1:3" x14ac:dyDescent="0.2">
      <c r="A11" s="23"/>
      <c r="B11" s="23"/>
      <c r="C11" s="27"/>
    </row>
    <row r="12" spans="1:3" x14ac:dyDescent="0.2">
      <c r="A12" s="23"/>
      <c r="B12" s="23"/>
      <c r="C12" s="27"/>
    </row>
    <row r="13" spans="1:3" x14ac:dyDescent="0.2">
      <c r="A13" s="23"/>
      <c r="B13" s="23"/>
      <c r="C13" s="27"/>
    </row>
    <row r="14" spans="1:3" x14ac:dyDescent="0.2">
      <c r="A14" s="107" t="s">
        <v>536</v>
      </c>
      <c r="B14" s="107"/>
      <c r="C14" s="108"/>
    </row>
    <row r="15" spans="1:3" x14ac:dyDescent="0.2">
      <c r="A15" s="45" t="s">
        <v>117</v>
      </c>
      <c r="B15" s="23"/>
      <c r="C15" s="27"/>
    </row>
    <row r="16" spans="1:3" x14ac:dyDescent="0.2">
      <c r="B16" s="23"/>
      <c r="C16" s="27"/>
    </row>
    <row r="17" spans="1:4" x14ac:dyDescent="0.2">
      <c r="A17" s="23"/>
      <c r="B17" s="23"/>
      <c r="C17" s="27"/>
    </row>
    <row r="18" spans="1:4" x14ac:dyDescent="0.2">
      <c r="A18" s="23"/>
      <c r="B18" s="23"/>
      <c r="C18" s="27"/>
    </row>
    <row r="19" spans="1:4" x14ac:dyDescent="0.2">
      <c r="A19" s="23"/>
      <c r="B19" s="23"/>
      <c r="C19" s="27"/>
    </row>
    <row r="20" spans="1:4" x14ac:dyDescent="0.2">
      <c r="A20" s="107" t="s">
        <v>536</v>
      </c>
      <c r="B20" s="107"/>
      <c r="C20" s="108"/>
    </row>
    <row r="21" spans="1:4" x14ac:dyDescent="0.2">
      <c r="A21" s="45" t="s">
        <v>119</v>
      </c>
      <c r="B21" s="23"/>
      <c r="C21" s="27"/>
    </row>
    <row r="22" spans="1:4" x14ac:dyDescent="0.2">
      <c r="A22" s="23"/>
      <c r="B22" s="23"/>
      <c r="C22" s="27"/>
    </row>
    <row r="23" spans="1:4" x14ac:dyDescent="0.2">
      <c r="A23" s="23"/>
      <c r="B23" s="23"/>
      <c r="C23" s="27"/>
    </row>
    <row r="24" spans="1:4" x14ac:dyDescent="0.2">
      <c r="A24" s="23"/>
      <c r="B24" s="23"/>
      <c r="C24" s="27"/>
    </row>
    <row r="25" spans="1:4" x14ac:dyDescent="0.2">
      <c r="A25" s="23"/>
      <c r="B25" s="23"/>
      <c r="C25" s="27"/>
    </row>
    <row r="26" spans="1:4" x14ac:dyDescent="0.2">
      <c r="A26" s="107" t="s">
        <v>536</v>
      </c>
      <c r="B26" s="107"/>
      <c r="C26" s="108"/>
    </row>
    <row r="27" spans="1:4" x14ac:dyDescent="0.2">
      <c r="A27" s="107" t="s">
        <v>540</v>
      </c>
      <c r="B27" s="106"/>
      <c r="C27" s="91"/>
    </row>
    <row r="28" spans="1:4" x14ac:dyDescent="0.2">
      <c r="A28" s="706"/>
      <c r="B28" s="706"/>
      <c r="C28" s="706"/>
    </row>
    <row r="29" spans="1:4" x14ac:dyDescent="0.2">
      <c r="A29" s="717"/>
      <c r="B29" s="717"/>
      <c r="C29" s="717"/>
    </row>
    <row r="30" spans="1:4" ht="15.75" x14ac:dyDescent="0.25">
      <c r="A30" s="711" t="s">
        <v>835</v>
      </c>
      <c r="B30" s="712"/>
      <c r="C30" s="713"/>
      <c r="D30" s="14"/>
    </row>
    <row r="31" spans="1:4" ht="15.75" x14ac:dyDescent="0.25">
      <c r="A31" s="714" t="s">
        <v>153</v>
      </c>
      <c r="B31" s="690"/>
      <c r="C31" s="715"/>
      <c r="D31" s="14"/>
    </row>
    <row r="32" spans="1:4" ht="14.25" x14ac:dyDescent="0.2">
      <c r="A32" s="708" t="s">
        <v>550</v>
      </c>
      <c r="B32" s="467"/>
      <c r="C32" s="709"/>
      <c r="D32" s="142"/>
    </row>
    <row r="33" spans="1:3" x14ac:dyDescent="0.2">
      <c r="A33" s="106"/>
      <c r="B33" s="55" t="s">
        <v>154</v>
      </c>
      <c r="C33" s="143" t="s">
        <v>155</v>
      </c>
    </row>
    <row r="34" spans="1:3" x14ac:dyDescent="0.2">
      <c r="A34" s="23"/>
      <c r="B34" s="27"/>
      <c r="C34" s="27"/>
    </row>
    <row r="35" spans="1:3" x14ac:dyDescent="0.2">
      <c r="A35" s="145" t="s">
        <v>574</v>
      </c>
      <c r="B35" s="27"/>
      <c r="C35" s="27"/>
    </row>
    <row r="36" spans="1:3" x14ac:dyDescent="0.2">
      <c r="A36" s="23"/>
      <c r="B36" s="27"/>
      <c r="C36" s="27"/>
    </row>
    <row r="37" spans="1:3" x14ac:dyDescent="0.2">
      <c r="A37" s="23"/>
      <c r="B37" s="27"/>
      <c r="C37" s="27"/>
    </row>
    <row r="38" spans="1:3" x14ac:dyDescent="0.2">
      <c r="A38" s="23" t="s">
        <v>156</v>
      </c>
      <c r="B38" s="27"/>
      <c r="C38" s="27"/>
    </row>
    <row r="39" spans="1:3" x14ac:dyDescent="0.2">
      <c r="A39" s="23"/>
      <c r="B39" s="27"/>
      <c r="C39" s="27"/>
    </row>
    <row r="40" spans="1:3" x14ac:dyDescent="0.2">
      <c r="A40" s="23"/>
      <c r="B40" s="27"/>
      <c r="C40" s="27"/>
    </row>
    <row r="41" spans="1:3" x14ac:dyDescent="0.2">
      <c r="A41" s="23" t="s">
        <v>157</v>
      </c>
      <c r="B41" s="27"/>
      <c r="C41" s="27"/>
    </row>
    <row r="42" spans="1:3" x14ac:dyDescent="0.2">
      <c r="A42" s="23"/>
      <c r="B42" s="27"/>
      <c r="C42" s="27"/>
    </row>
    <row r="43" spans="1:3" x14ac:dyDescent="0.2">
      <c r="A43" s="23"/>
      <c r="B43" s="27"/>
      <c r="C43" s="27"/>
    </row>
    <row r="44" spans="1:3" x14ac:dyDescent="0.2">
      <c r="A44" s="23" t="s">
        <v>567</v>
      </c>
      <c r="B44" s="27"/>
      <c r="C44" s="27"/>
    </row>
    <row r="45" spans="1:3" x14ac:dyDescent="0.2">
      <c r="A45" s="23"/>
      <c r="B45" s="27"/>
      <c r="C45" s="27"/>
    </row>
    <row r="46" spans="1:3" x14ac:dyDescent="0.2">
      <c r="A46" s="23"/>
      <c r="B46" s="27"/>
      <c r="C46" s="27"/>
    </row>
    <row r="47" spans="1:3" x14ac:dyDescent="0.2">
      <c r="A47" s="23" t="s">
        <v>206</v>
      </c>
      <c r="B47" s="27"/>
      <c r="C47" s="27"/>
    </row>
    <row r="48" spans="1:3" x14ac:dyDescent="0.2">
      <c r="A48" s="23"/>
      <c r="B48" s="27"/>
      <c r="C48" s="27"/>
    </row>
    <row r="49" spans="1:4" x14ac:dyDescent="0.2">
      <c r="A49" s="23"/>
      <c r="B49" s="27"/>
      <c r="C49" s="27"/>
    </row>
    <row r="50" spans="1:4" x14ac:dyDescent="0.2">
      <c r="A50" s="23" t="s">
        <v>158</v>
      </c>
      <c r="B50" s="27"/>
      <c r="C50" s="27"/>
    </row>
    <row r="51" spans="1:4" x14ac:dyDescent="0.2">
      <c r="A51" s="144"/>
      <c r="B51" s="27"/>
      <c r="C51" s="27"/>
    </row>
    <row r="52" spans="1:4" x14ac:dyDescent="0.2">
      <c r="A52" s="23"/>
      <c r="B52" s="27"/>
      <c r="C52" s="35"/>
      <c r="D52" s="2"/>
    </row>
    <row r="53" spans="1:4" x14ac:dyDescent="0.2">
      <c r="A53" s="146" t="s">
        <v>149</v>
      </c>
      <c r="B53" s="55"/>
      <c r="C53" s="35"/>
      <c r="D53" s="2"/>
    </row>
    <row r="54" spans="1:4" x14ac:dyDescent="0.2">
      <c r="A54" s="706"/>
      <c r="B54" s="706"/>
      <c r="C54" s="706"/>
      <c r="D54" s="2"/>
    </row>
    <row r="55" spans="1:4" x14ac:dyDescent="0.2">
      <c r="A55" s="487" t="s">
        <v>207</v>
      </c>
      <c r="B55" s="487"/>
      <c r="C55" s="487"/>
      <c r="D55" s="2"/>
    </row>
    <row r="56" spans="1:4" x14ac:dyDescent="0.2">
      <c r="A56" s="487"/>
      <c r="B56" s="487"/>
      <c r="C56" s="487"/>
      <c r="D56" s="2"/>
    </row>
    <row r="57" spans="1:4" x14ac:dyDescent="0.2">
      <c r="A57" s="487"/>
      <c r="B57" s="487"/>
      <c r="C57" s="487"/>
      <c r="D57" s="2"/>
    </row>
    <row r="58" spans="1:4" x14ac:dyDescent="0.2">
      <c r="A58" s="487"/>
      <c r="B58" s="487"/>
      <c r="C58" s="487"/>
      <c r="D58" s="2"/>
    </row>
    <row r="59" spans="1:4" x14ac:dyDescent="0.2">
      <c r="A59" t="s">
        <v>209</v>
      </c>
      <c r="B59" s="12" t="s">
        <v>210</v>
      </c>
      <c r="C59" s="10" t="s">
        <v>378</v>
      </c>
    </row>
    <row r="60" spans="1:4" x14ac:dyDescent="0.2">
      <c r="A60" s="2"/>
      <c r="B60" s="2"/>
      <c r="C60" s="2"/>
    </row>
    <row r="61" spans="1:4" x14ac:dyDescent="0.2">
      <c r="A61" s="2"/>
      <c r="B61" s="2"/>
      <c r="C61" s="2"/>
    </row>
    <row r="62" spans="1:4" x14ac:dyDescent="0.2">
      <c r="A62" s="2"/>
      <c r="B62" s="2"/>
      <c r="C62" s="2"/>
    </row>
    <row r="63" spans="1:4" x14ac:dyDescent="0.2">
      <c r="A63" s="2"/>
      <c r="B63" s="2"/>
      <c r="C63" s="2"/>
    </row>
    <row r="64" spans="1:4" x14ac:dyDescent="0.2">
      <c r="A64" s="2"/>
      <c r="B64" s="2"/>
      <c r="C64" s="2"/>
    </row>
    <row r="65" spans="1:4" x14ac:dyDescent="0.2">
      <c r="B65" s="2"/>
      <c r="C65" s="2"/>
    </row>
    <row r="66" spans="1:4" x14ac:dyDescent="0.2">
      <c r="A66" s="2"/>
      <c r="B66" s="2"/>
      <c r="C66" s="2"/>
      <c r="D66" s="2"/>
    </row>
    <row r="67" spans="1:4" x14ac:dyDescent="0.2">
      <c r="A67" s="2"/>
      <c r="B67" s="2"/>
      <c r="C67" s="2"/>
      <c r="D67" s="2"/>
    </row>
    <row r="68" spans="1:4" x14ac:dyDescent="0.2">
      <c r="A68" s="2"/>
      <c r="B68" s="2"/>
      <c r="C68" s="2"/>
      <c r="D68" s="2"/>
    </row>
    <row r="69" spans="1:4" x14ac:dyDescent="0.2">
      <c r="A69" s="2"/>
      <c r="B69" s="2"/>
      <c r="C69" s="2"/>
      <c r="D69" s="2"/>
    </row>
    <row r="70" spans="1:4" x14ac:dyDescent="0.2">
      <c r="A70" s="2"/>
      <c r="B70" s="2"/>
      <c r="C70" s="2"/>
      <c r="D70" s="2"/>
    </row>
    <row r="71" spans="1:4" x14ac:dyDescent="0.2">
      <c r="A71" s="2"/>
      <c r="B71" s="2"/>
      <c r="C71" s="2"/>
      <c r="D71" s="2"/>
    </row>
    <row r="72" spans="1:4" x14ac:dyDescent="0.2">
      <c r="A72" s="2"/>
      <c r="B72" s="2"/>
      <c r="C72" s="2"/>
      <c r="D72" s="2"/>
    </row>
    <row r="73" spans="1:4" x14ac:dyDescent="0.2">
      <c r="A73" s="2"/>
      <c r="B73" s="2"/>
      <c r="C73" s="2"/>
      <c r="D73" s="2"/>
    </row>
    <row r="74" spans="1:4" x14ac:dyDescent="0.2">
      <c r="A74" s="2"/>
      <c r="B74" s="2"/>
      <c r="C74" s="2"/>
      <c r="D74" s="2"/>
    </row>
    <row r="75" spans="1:4" x14ac:dyDescent="0.2">
      <c r="A75" s="2"/>
      <c r="B75" s="2"/>
      <c r="C75" s="2"/>
      <c r="D75" s="2"/>
    </row>
    <row r="76" spans="1:4" x14ac:dyDescent="0.2">
      <c r="A76" s="2"/>
      <c r="B76" s="2"/>
      <c r="C76" s="2"/>
      <c r="D76" s="2"/>
    </row>
    <row r="77" spans="1:4" x14ac:dyDescent="0.2">
      <c r="A77" s="2"/>
      <c r="B77" s="2"/>
      <c r="C77" s="2"/>
      <c r="D77" s="2"/>
    </row>
    <row r="78" spans="1:4" x14ac:dyDescent="0.2">
      <c r="A78" s="2"/>
      <c r="B78" s="2"/>
      <c r="C78" s="2"/>
      <c r="D78" s="2"/>
    </row>
    <row r="79" spans="1:4" x14ac:dyDescent="0.2">
      <c r="A79" s="2"/>
      <c r="B79" s="2"/>
      <c r="C79" s="2"/>
      <c r="D79" s="2"/>
    </row>
    <row r="80" spans="1:4" x14ac:dyDescent="0.2">
      <c r="A80" s="2"/>
      <c r="B80" s="2"/>
      <c r="C80" s="2"/>
      <c r="D80" s="2"/>
    </row>
    <row r="81" spans="1:4" x14ac:dyDescent="0.2">
      <c r="A81" s="2"/>
      <c r="B81" s="2"/>
      <c r="C81" s="2"/>
      <c r="D81" s="2"/>
    </row>
    <row r="82" spans="1:4" x14ac:dyDescent="0.2">
      <c r="A82" s="2"/>
      <c r="B82" s="2"/>
      <c r="C82" s="2"/>
      <c r="D82" s="2"/>
    </row>
    <row r="83" spans="1:4" x14ac:dyDescent="0.2">
      <c r="A83" s="2"/>
      <c r="B83" s="2"/>
      <c r="C83" s="2"/>
      <c r="D83" s="2"/>
    </row>
    <row r="84" spans="1:4" x14ac:dyDescent="0.2">
      <c r="A84" s="2"/>
      <c r="B84" s="2"/>
      <c r="C84" s="2"/>
      <c r="D84" s="2"/>
    </row>
    <row r="85" spans="1:4" x14ac:dyDescent="0.2">
      <c r="A85" s="2"/>
      <c r="B85" s="2"/>
      <c r="C85" s="2"/>
      <c r="D85" s="2"/>
    </row>
    <row r="86" spans="1:4" x14ac:dyDescent="0.2">
      <c r="A86" s="2"/>
      <c r="B86" s="2"/>
      <c r="C86" s="2"/>
      <c r="D86" s="2"/>
    </row>
    <row r="87" spans="1:4" x14ac:dyDescent="0.2">
      <c r="A87" s="2"/>
      <c r="B87" s="2"/>
      <c r="C87" s="2"/>
      <c r="D87" s="2"/>
    </row>
    <row r="88" spans="1:4" x14ac:dyDescent="0.2">
      <c r="A88" s="2"/>
      <c r="B88" s="2"/>
      <c r="C88" s="2"/>
      <c r="D88" s="2"/>
    </row>
    <row r="89" spans="1:4" x14ac:dyDescent="0.2">
      <c r="A89" s="2"/>
      <c r="B89" s="2"/>
      <c r="C89" s="2"/>
      <c r="D89" s="2"/>
    </row>
    <row r="90" spans="1:4" x14ac:dyDescent="0.2">
      <c r="A90" s="2"/>
      <c r="B90" s="2"/>
      <c r="C90" s="2"/>
      <c r="D90" s="2"/>
    </row>
    <row r="91" spans="1:4" x14ac:dyDescent="0.2">
      <c r="A91" s="2"/>
      <c r="B91" s="2"/>
      <c r="C91" s="2"/>
      <c r="D91" s="2"/>
    </row>
    <row r="92" spans="1:4" x14ac:dyDescent="0.2">
      <c r="A92" s="2"/>
      <c r="B92" s="2"/>
      <c r="C92" s="2"/>
      <c r="D92" s="2"/>
    </row>
    <row r="93" spans="1:4" x14ac:dyDescent="0.2">
      <c r="A93" s="2"/>
      <c r="B93" s="2"/>
      <c r="C93" s="2"/>
      <c r="D93" s="2"/>
    </row>
    <row r="94" spans="1:4" x14ac:dyDescent="0.2">
      <c r="A94" s="2"/>
      <c r="B94" s="2"/>
      <c r="C94" s="2"/>
      <c r="D94" s="2"/>
    </row>
    <row r="95" spans="1:4" x14ac:dyDescent="0.2">
      <c r="A95" s="2"/>
      <c r="B95" s="2"/>
      <c r="C95" s="2"/>
      <c r="D95" s="2"/>
    </row>
    <row r="96" spans="1:4" x14ac:dyDescent="0.2">
      <c r="A96" s="2"/>
      <c r="B96" s="2"/>
      <c r="C96" s="2"/>
      <c r="D96" s="2"/>
    </row>
    <row r="97" spans="1:4" x14ac:dyDescent="0.2">
      <c r="A97" s="2"/>
      <c r="B97" s="2"/>
      <c r="C97" s="2"/>
      <c r="D97" s="2"/>
    </row>
    <row r="98" spans="1:4" x14ac:dyDescent="0.2">
      <c r="A98" s="2"/>
      <c r="B98" s="2"/>
      <c r="C98" s="2"/>
      <c r="D98" s="2"/>
    </row>
    <row r="99" spans="1:4" x14ac:dyDescent="0.2">
      <c r="A99" s="2"/>
      <c r="B99" s="2"/>
      <c r="C99" s="2"/>
      <c r="D99" s="2"/>
    </row>
    <row r="100" spans="1:4" x14ac:dyDescent="0.2">
      <c r="A100" s="2"/>
      <c r="B100" s="2"/>
      <c r="C100" s="2"/>
      <c r="D100" s="2"/>
    </row>
    <row r="101" spans="1:4" x14ac:dyDescent="0.2">
      <c r="A101" s="2"/>
      <c r="B101" s="2"/>
      <c r="C101" s="2"/>
      <c r="D101" s="2"/>
    </row>
    <row r="102" spans="1:4" x14ac:dyDescent="0.2">
      <c r="A102" s="2"/>
      <c r="B102" s="2"/>
      <c r="C102" s="2"/>
      <c r="D102" s="2"/>
    </row>
    <row r="103" spans="1:4" x14ac:dyDescent="0.2">
      <c r="A103" s="2"/>
      <c r="B103" s="2"/>
      <c r="C103" s="2"/>
      <c r="D103" s="2"/>
    </row>
    <row r="104" spans="1:4" x14ac:dyDescent="0.2">
      <c r="A104" s="2"/>
      <c r="B104" s="2"/>
      <c r="C104" s="2"/>
      <c r="D104" s="2"/>
    </row>
    <row r="105" spans="1:4" x14ac:dyDescent="0.2">
      <c r="A105" s="2"/>
      <c r="B105" s="2"/>
      <c r="C105" s="2"/>
      <c r="D105" s="2"/>
    </row>
    <row r="106" spans="1:4" x14ac:dyDescent="0.2">
      <c r="A106" s="2"/>
      <c r="B106" s="2"/>
      <c r="C106" s="2"/>
      <c r="D106" s="2"/>
    </row>
    <row r="107" spans="1:4" x14ac:dyDescent="0.2">
      <c r="A107" s="2"/>
      <c r="B107" s="2"/>
      <c r="C107" s="2"/>
      <c r="D107" s="2"/>
    </row>
    <row r="108" spans="1:4" x14ac:dyDescent="0.2">
      <c r="A108" s="2"/>
      <c r="B108" s="2"/>
      <c r="C108" s="2"/>
      <c r="D108" s="2"/>
    </row>
    <row r="109" spans="1:4" x14ac:dyDescent="0.2">
      <c r="A109" s="2"/>
      <c r="B109" s="2"/>
      <c r="C109" s="2"/>
      <c r="D109" s="2"/>
    </row>
    <row r="110" spans="1:4" x14ac:dyDescent="0.2">
      <c r="A110" s="2"/>
      <c r="B110" s="2"/>
      <c r="C110" s="2"/>
      <c r="D110" s="2"/>
    </row>
    <row r="111" spans="1:4" x14ac:dyDescent="0.2">
      <c r="A111" s="2"/>
      <c r="B111" s="2"/>
      <c r="C111" s="2"/>
      <c r="D111" s="2"/>
    </row>
    <row r="112" spans="1:4" x14ac:dyDescent="0.2">
      <c r="A112" s="2"/>
      <c r="B112" s="2"/>
      <c r="C112" s="2"/>
      <c r="D112" s="2"/>
    </row>
    <row r="113" spans="1:4" x14ac:dyDescent="0.2">
      <c r="A113" s="2"/>
      <c r="B113" s="2"/>
      <c r="C113" s="2"/>
      <c r="D113" s="2"/>
    </row>
    <row r="114" spans="1:4" x14ac:dyDescent="0.2">
      <c r="A114" s="2"/>
      <c r="B114" s="2"/>
      <c r="C114" s="2"/>
      <c r="D114" s="2"/>
    </row>
    <row r="115" spans="1:4" x14ac:dyDescent="0.2">
      <c r="A115" s="2"/>
      <c r="B115" s="2"/>
      <c r="C115" s="2"/>
      <c r="D115" s="2"/>
    </row>
    <row r="116" spans="1:4" x14ac:dyDescent="0.2">
      <c r="A116" s="2"/>
      <c r="B116" s="2"/>
      <c r="C116" s="2"/>
      <c r="D116" s="2"/>
    </row>
    <row r="117" spans="1:4" x14ac:dyDescent="0.2">
      <c r="A117" s="2"/>
      <c r="B117" s="2"/>
      <c r="C117" s="2"/>
      <c r="D117" s="2"/>
    </row>
    <row r="118" spans="1:4" x14ac:dyDescent="0.2">
      <c r="A118" s="2"/>
      <c r="B118" s="2"/>
      <c r="C118" s="2"/>
      <c r="D118" s="2"/>
    </row>
    <row r="119" spans="1:4" x14ac:dyDescent="0.2">
      <c r="A119" s="2"/>
      <c r="B119" s="2"/>
      <c r="C119" s="2"/>
      <c r="D119" s="2"/>
    </row>
    <row r="120" spans="1:4" x14ac:dyDescent="0.2">
      <c r="A120" s="2"/>
      <c r="B120" s="2"/>
      <c r="C120" s="2"/>
      <c r="D120" s="2"/>
    </row>
    <row r="121" spans="1:4" x14ac:dyDescent="0.2">
      <c r="A121" s="2"/>
      <c r="B121" s="2"/>
      <c r="C121" s="2"/>
      <c r="D121" s="2"/>
    </row>
    <row r="122" spans="1:4" x14ac:dyDescent="0.2">
      <c r="A122" s="2"/>
      <c r="B122" s="2"/>
      <c r="C122" s="2"/>
      <c r="D122" s="2"/>
    </row>
    <row r="123" spans="1:4" x14ac:dyDescent="0.2">
      <c r="A123" s="2"/>
      <c r="B123" s="2"/>
      <c r="C123" s="2"/>
      <c r="D123" s="2"/>
    </row>
    <row r="124" spans="1:4" x14ac:dyDescent="0.2">
      <c r="A124" s="2"/>
      <c r="B124" s="2"/>
      <c r="C124" s="2"/>
      <c r="D124" s="2"/>
    </row>
  </sheetData>
  <customSheetViews>
    <customSheetView guid="{CE95A0C9-982B-4BB6-AA7E-FE25D06948F6}" showRuler="0">
      <selection activeCell="G43" sqref="G43"/>
      <pageMargins left="0.39370078740157483" right="0.19685039370078741"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7">
    <mergeCell ref="A32:C32"/>
    <mergeCell ref="C6:C7"/>
    <mergeCell ref="A30:C30"/>
    <mergeCell ref="A31:C31"/>
    <mergeCell ref="A1:C1"/>
    <mergeCell ref="A3:C3"/>
    <mergeCell ref="A28:C28"/>
    <mergeCell ref="A29:C29"/>
    <mergeCell ref="A2:C2"/>
    <mergeCell ref="A4:C4"/>
    <mergeCell ref="A5:C5"/>
    <mergeCell ref="A6:A7"/>
    <mergeCell ref="A56:C56"/>
    <mergeCell ref="A57:C57"/>
    <mergeCell ref="A58:C58"/>
    <mergeCell ref="A54:C54"/>
    <mergeCell ref="A55:C55"/>
  </mergeCells>
  <phoneticPr fontId="11" type="noConversion"/>
  <printOptions horizontalCentered="1" gridLines="1"/>
  <pageMargins left="0.39370078740157483" right="0.19685039370078741" top="0.34" bottom="0.34" header="0.31496062992125984" footer="0.31496062992125984"/>
  <pageSetup paperSize="9" scale="80" orientation="portrait" horizontalDpi="4294967295" verticalDpi="300"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E1:I39"/>
  <sheetViews>
    <sheetView view="pageBreakPreview" zoomScaleNormal="100" zoomScaleSheetLayoutView="100" workbookViewId="0">
      <selection activeCell="E24" sqref="E24"/>
    </sheetView>
  </sheetViews>
  <sheetFormatPr defaultRowHeight="12.75" x14ac:dyDescent="0.2"/>
  <cols>
    <col min="5" max="5" width="19.5703125" customWidth="1"/>
    <col min="6" max="6" width="20.85546875" customWidth="1"/>
    <col min="7" max="7" width="18.5703125" customWidth="1"/>
    <col min="8" max="8" width="18.140625" customWidth="1"/>
    <col min="9" max="9" width="14.42578125" customWidth="1"/>
  </cols>
  <sheetData>
    <row r="1" spans="5:9" ht="15.75" x14ac:dyDescent="0.25">
      <c r="E1" s="453" t="s">
        <v>836</v>
      </c>
      <c r="F1" s="453"/>
      <c r="G1" s="453"/>
      <c r="H1" s="453"/>
      <c r="I1" s="453"/>
    </row>
    <row r="2" spans="5:9" x14ac:dyDescent="0.2">
      <c r="E2" s="487"/>
      <c r="F2" s="487"/>
      <c r="G2" s="487"/>
      <c r="H2" s="487"/>
      <c r="I2" s="487"/>
    </row>
    <row r="3" spans="5:9" x14ac:dyDescent="0.2">
      <c r="E3" s="719" t="s">
        <v>509</v>
      </c>
      <c r="F3" s="487"/>
      <c r="G3" s="487"/>
      <c r="H3" s="487"/>
      <c r="I3" s="487"/>
    </row>
    <row r="4" spans="5:9" ht="15" x14ac:dyDescent="0.25">
      <c r="E4" s="455" t="s">
        <v>468</v>
      </c>
      <c r="F4" s="455"/>
      <c r="G4" s="455"/>
      <c r="H4" s="455"/>
      <c r="I4" s="455"/>
    </row>
    <row r="5" spans="5:9" ht="13.5" thickBot="1" x14ac:dyDescent="0.25">
      <c r="E5" s="485" t="s">
        <v>452</v>
      </c>
      <c r="F5" s="485"/>
      <c r="G5" s="485"/>
      <c r="H5" s="485"/>
      <c r="I5" s="485"/>
    </row>
    <row r="6" spans="5:9" x14ac:dyDescent="0.2">
      <c r="E6" s="720" t="s">
        <v>3</v>
      </c>
      <c r="F6" s="720" t="s">
        <v>120</v>
      </c>
      <c r="G6" s="720" t="s">
        <v>94</v>
      </c>
      <c r="H6" s="722" t="s">
        <v>469</v>
      </c>
      <c r="I6" s="723"/>
    </row>
    <row r="7" spans="5:9" x14ac:dyDescent="0.2">
      <c r="E7" s="470"/>
      <c r="F7" s="470"/>
      <c r="G7" s="470"/>
      <c r="H7" s="463" t="s">
        <v>121</v>
      </c>
      <c r="I7" s="463" t="s">
        <v>122</v>
      </c>
    </row>
    <row r="8" spans="5:9" ht="13.5" thickBot="1" x14ac:dyDescent="0.25">
      <c r="E8" s="471"/>
      <c r="F8" s="471"/>
      <c r="G8" s="471"/>
      <c r="H8" s="721"/>
      <c r="I8" s="721"/>
    </row>
    <row r="21" spans="5:9" ht="15.75" x14ac:dyDescent="0.25">
      <c r="E21" s="123" t="s">
        <v>11</v>
      </c>
      <c r="F21" s="102"/>
      <c r="G21" s="102"/>
      <c r="H21" s="102"/>
      <c r="I21" s="102"/>
    </row>
    <row r="22" spans="5:9" x14ac:dyDescent="0.2">
      <c r="E22" s="36"/>
      <c r="F22" s="36"/>
      <c r="G22" s="36"/>
      <c r="H22" s="36"/>
      <c r="I22" s="36"/>
    </row>
    <row r="23" spans="5:9" ht="15.75" x14ac:dyDescent="0.25">
      <c r="E23" s="453" t="s">
        <v>837</v>
      </c>
      <c r="F23" s="453"/>
      <c r="G23" s="453"/>
      <c r="H23" s="453"/>
      <c r="I23" s="453"/>
    </row>
    <row r="24" spans="5:9" ht="13.5" thickBot="1" x14ac:dyDescent="0.25">
      <c r="E24" s="3"/>
      <c r="F24" s="3"/>
      <c r="G24" s="3"/>
      <c r="H24" s="3"/>
      <c r="I24" s="3"/>
    </row>
    <row r="25" spans="5:9" x14ac:dyDescent="0.2">
      <c r="E25" s="720" t="s">
        <v>3</v>
      </c>
      <c r="F25" s="720" t="s">
        <v>120</v>
      </c>
      <c r="G25" s="720" t="s">
        <v>94</v>
      </c>
      <c r="H25" s="722" t="s">
        <v>469</v>
      </c>
      <c r="I25" s="723"/>
    </row>
    <row r="26" spans="5:9" x14ac:dyDescent="0.2">
      <c r="E26" s="470"/>
      <c r="F26" s="470"/>
      <c r="G26" s="470"/>
      <c r="H26" s="724" t="s">
        <v>395</v>
      </c>
      <c r="I26" s="463" t="s">
        <v>122</v>
      </c>
    </row>
    <row r="27" spans="5:9" ht="13.5" thickBot="1" x14ac:dyDescent="0.25">
      <c r="E27" s="471"/>
      <c r="F27" s="471"/>
      <c r="G27" s="471"/>
      <c r="H27" s="721"/>
      <c r="I27" s="721"/>
    </row>
    <row r="36" spans="5:9" ht="15.75" x14ac:dyDescent="0.25">
      <c r="E36" s="123" t="s">
        <v>11</v>
      </c>
      <c r="F36" s="102"/>
      <c r="G36" s="102"/>
      <c r="H36" s="102"/>
      <c r="I36" s="102"/>
    </row>
    <row r="37" spans="5:9" x14ac:dyDescent="0.2">
      <c r="E37" s="706"/>
      <c r="F37" s="706"/>
      <c r="G37" s="706"/>
      <c r="H37" s="706"/>
      <c r="I37" s="706"/>
    </row>
    <row r="38" spans="5:9" x14ac:dyDescent="0.2">
      <c r="E38" s="487"/>
      <c r="F38" s="487"/>
      <c r="G38" s="487"/>
      <c r="H38" s="487"/>
      <c r="I38" s="487"/>
    </row>
    <row r="39" spans="5:9" x14ac:dyDescent="0.2">
      <c r="E39" t="s">
        <v>209</v>
      </c>
      <c r="G39" t="s">
        <v>210</v>
      </c>
      <c r="H39" s="46" t="s">
        <v>394</v>
      </c>
    </row>
  </sheetData>
  <customSheetViews>
    <customSheetView guid="{CE95A0C9-982B-4BB6-AA7E-FE25D06948F6}" showRuler="0">
      <selection activeCell="B19" sqref="B19"/>
      <pageMargins left="0.78740157480314965" right="0.39370078740157483" top="0.59055118110236227" bottom="0.39370078740157483" header="0.31496062992125984" footer="0.31496062992125984"/>
      <printOptions horizontalCentered="1"/>
      <pageSetup orientation="portrait" horizontalDpi="4294967295" verticalDpi="0" r:id="rId1"/>
      <headerFooter alignWithMargins="0"/>
    </customSheetView>
  </customSheetViews>
  <mergeCells count="20">
    <mergeCell ref="H26:H27"/>
    <mergeCell ref="I26:I27"/>
    <mergeCell ref="H25:I25"/>
    <mergeCell ref="E37:I37"/>
    <mergeCell ref="E38:I38"/>
    <mergeCell ref="E25:E27"/>
    <mergeCell ref="F25:F27"/>
    <mergeCell ref="G25:G27"/>
    <mergeCell ref="E3:I3"/>
    <mergeCell ref="E1:I1"/>
    <mergeCell ref="E4:I4"/>
    <mergeCell ref="E23:I23"/>
    <mergeCell ref="E6:E8"/>
    <mergeCell ref="F6:F8"/>
    <mergeCell ref="G6:G8"/>
    <mergeCell ref="H7:H8"/>
    <mergeCell ref="I7:I8"/>
    <mergeCell ref="E2:I2"/>
    <mergeCell ref="E5:I5"/>
    <mergeCell ref="H6:I6"/>
  </mergeCells>
  <phoneticPr fontId="11" type="noConversion"/>
  <printOptions horizontalCentered="1" gridLines="1"/>
  <pageMargins left="0" right="0" top="0.59055118110236204" bottom="0.39370078740157499" header="0.31496062992126" footer="0.31496062992126"/>
  <pageSetup orientation="portrait" horizontalDpi="4294967295" verticalDpi="300"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dimension ref="D1:P53"/>
  <sheetViews>
    <sheetView view="pageBreakPreview" topLeftCell="C1" zoomScaleNormal="100" zoomScaleSheetLayoutView="100" workbookViewId="0">
      <selection activeCell="D2" sqref="D2:O2"/>
    </sheetView>
  </sheetViews>
  <sheetFormatPr defaultRowHeight="12.75" x14ac:dyDescent="0.2"/>
  <cols>
    <col min="4" max="4" width="4" customWidth="1"/>
    <col min="5" max="5" width="13.5703125" customWidth="1"/>
    <col min="6" max="6" width="9.42578125" customWidth="1"/>
    <col min="7" max="7" width="10.7109375" customWidth="1"/>
    <col min="8" max="8" width="10.140625" customWidth="1"/>
    <col min="9" max="9" width="11.85546875" customWidth="1"/>
    <col min="10" max="11" width="10.85546875" customWidth="1"/>
    <col min="12" max="12" width="10.140625" customWidth="1"/>
    <col min="13" max="13" width="11.140625" customWidth="1"/>
    <col min="14" max="14" width="12.28515625" customWidth="1"/>
    <col min="15" max="15" width="12" customWidth="1"/>
    <col min="16" max="16" width="9.140625" hidden="1" customWidth="1"/>
  </cols>
  <sheetData>
    <row r="1" spans="4:15" x14ac:dyDescent="0.2">
      <c r="D1" s="487"/>
      <c r="E1" s="487"/>
      <c r="F1" s="487"/>
      <c r="G1" s="487"/>
      <c r="H1" s="487"/>
      <c r="I1" s="487"/>
      <c r="J1" s="487"/>
      <c r="K1" s="487"/>
      <c r="L1" s="487"/>
      <c r="M1" s="487"/>
      <c r="N1" s="487"/>
      <c r="O1" s="487"/>
    </row>
    <row r="2" spans="4:15" ht="15.75" x14ac:dyDescent="0.25">
      <c r="D2" s="453" t="s">
        <v>797</v>
      </c>
      <c r="E2" s="453"/>
      <c r="F2" s="453"/>
      <c r="G2" s="453"/>
      <c r="H2" s="453"/>
      <c r="I2" s="453"/>
      <c r="J2" s="453"/>
      <c r="K2" s="453"/>
      <c r="L2" s="453"/>
      <c r="M2" s="453"/>
      <c r="N2" s="453"/>
      <c r="O2" s="453"/>
    </row>
    <row r="3" spans="4:15" ht="15.75" x14ac:dyDescent="0.25">
      <c r="D3" s="732" t="s">
        <v>509</v>
      </c>
      <c r="E3" s="732"/>
      <c r="F3" s="732"/>
      <c r="G3" s="732"/>
      <c r="H3" s="732"/>
      <c r="I3" s="732"/>
      <c r="J3" s="732"/>
      <c r="K3" s="732"/>
      <c r="L3" s="732"/>
      <c r="M3" s="732"/>
      <c r="N3" s="732"/>
      <c r="O3" s="732"/>
    </row>
    <row r="4" spans="4:15" ht="15" x14ac:dyDescent="0.25">
      <c r="D4" s="735" t="s">
        <v>473</v>
      </c>
      <c r="E4" s="735"/>
      <c r="F4" s="735"/>
      <c r="G4" s="735"/>
      <c r="H4" s="735"/>
      <c r="I4" s="735"/>
      <c r="J4" s="735"/>
      <c r="K4" s="735"/>
      <c r="L4" s="735"/>
      <c r="M4" s="735"/>
      <c r="N4" s="735"/>
      <c r="O4" s="735"/>
    </row>
    <row r="5" spans="4:15" ht="15" x14ac:dyDescent="0.25">
      <c r="D5" s="733" t="s">
        <v>541</v>
      </c>
      <c r="E5" s="733"/>
      <c r="F5" s="733"/>
      <c r="G5" s="733"/>
      <c r="H5" s="733"/>
      <c r="I5" s="733"/>
      <c r="J5" s="733"/>
      <c r="K5" s="733"/>
      <c r="L5" s="733"/>
      <c r="M5" s="733"/>
      <c r="N5" s="733"/>
      <c r="O5" s="733"/>
    </row>
    <row r="6" spans="4:15" ht="15.75" thickBot="1" x14ac:dyDescent="0.3">
      <c r="D6" s="734" t="s">
        <v>452</v>
      </c>
      <c r="E6" s="734"/>
      <c r="F6" s="734"/>
      <c r="G6" s="734"/>
      <c r="H6" s="734"/>
      <c r="I6" s="734"/>
      <c r="J6" s="734"/>
      <c r="K6" s="734"/>
      <c r="L6" s="734"/>
      <c r="M6" s="734"/>
      <c r="N6" s="734"/>
      <c r="O6" s="734"/>
    </row>
    <row r="7" spans="4:15" x14ac:dyDescent="0.2">
      <c r="E7" t="s">
        <v>124</v>
      </c>
      <c r="F7" s="692" t="s">
        <v>11</v>
      </c>
      <c r="G7" s="692"/>
      <c r="H7" s="692" t="s">
        <v>125</v>
      </c>
      <c r="I7" s="692"/>
      <c r="J7" s="692" t="s">
        <v>126</v>
      </c>
      <c r="K7" s="692"/>
      <c r="L7" s="725" t="s">
        <v>128</v>
      </c>
      <c r="M7" s="727"/>
      <c r="N7" s="730"/>
      <c r="O7" s="730"/>
    </row>
    <row r="8" spans="4:15" ht="13.5" thickBot="1" x14ac:dyDescent="0.25">
      <c r="D8" s="3"/>
      <c r="E8" s="3"/>
      <c r="F8" s="11" t="s">
        <v>127</v>
      </c>
      <c r="G8" s="3" t="s">
        <v>9</v>
      </c>
      <c r="H8" s="11" t="s">
        <v>127</v>
      </c>
      <c r="I8" s="3" t="s">
        <v>9</v>
      </c>
      <c r="J8" s="11" t="s">
        <v>127</v>
      </c>
      <c r="K8" s="3" t="s">
        <v>9</v>
      </c>
      <c r="L8" s="11" t="s">
        <v>127</v>
      </c>
      <c r="M8" s="124" t="s">
        <v>9</v>
      </c>
      <c r="N8" s="474"/>
      <c r="O8" s="474"/>
    </row>
    <row r="9" spans="4:15" x14ac:dyDescent="0.2">
      <c r="D9" s="2"/>
      <c r="E9" s="2"/>
      <c r="F9" s="7"/>
      <c r="G9" s="2"/>
      <c r="H9" s="7"/>
      <c r="I9" s="2"/>
      <c r="J9" s="7"/>
      <c r="K9" s="2"/>
      <c r="L9" s="7"/>
      <c r="M9" s="125"/>
      <c r="N9" s="474"/>
      <c r="O9" s="474"/>
    </row>
    <row r="10" spans="4:15" x14ac:dyDescent="0.2">
      <c r="D10" s="12" t="s">
        <v>134</v>
      </c>
      <c r="E10" t="s">
        <v>129</v>
      </c>
      <c r="L10" s="2"/>
      <c r="M10" s="125"/>
      <c r="N10" s="474"/>
      <c r="O10" s="474"/>
    </row>
    <row r="11" spans="4:15" ht="15" customHeight="1" x14ac:dyDescent="0.2">
      <c r="D11" s="12" t="s">
        <v>135</v>
      </c>
      <c r="E11" t="s">
        <v>130</v>
      </c>
      <c r="L11" s="2"/>
      <c r="M11" s="125"/>
      <c r="N11" s="474"/>
      <c r="O11" s="474"/>
    </row>
    <row r="12" spans="4:15" ht="15" customHeight="1" x14ac:dyDescent="0.2">
      <c r="D12" s="12" t="s">
        <v>136</v>
      </c>
      <c r="E12" t="s">
        <v>131</v>
      </c>
      <c r="L12" s="2"/>
      <c r="M12" s="125"/>
      <c r="N12" s="474"/>
      <c r="O12" s="474"/>
    </row>
    <row r="13" spans="4:15" ht="15" customHeight="1" x14ac:dyDescent="0.2">
      <c r="D13" s="12" t="s">
        <v>137</v>
      </c>
      <c r="E13" t="s">
        <v>132</v>
      </c>
      <c r="L13" s="2"/>
      <c r="M13" s="125"/>
      <c r="N13" s="474"/>
      <c r="O13" s="474"/>
    </row>
    <row r="14" spans="4:15" ht="15" customHeight="1" x14ac:dyDescent="0.2">
      <c r="D14" s="12" t="s">
        <v>138</v>
      </c>
      <c r="E14" t="s">
        <v>133</v>
      </c>
      <c r="L14" s="2"/>
      <c r="M14" s="125"/>
      <c r="N14" s="474"/>
      <c r="O14" s="474"/>
    </row>
    <row r="15" spans="4:15" ht="15" customHeight="1" thickBot="1" x14ac:dyDescent="0.25">
      <c r="D15" s="11"/>
      <c r="E15" s="13" t="s">
        <v>11</v>
      </c>
      <c r="F15" s="3"/>
      <c r="G15" s="3"/>
      <c r="H15" s="3"/>
      <c r="I15" s="3"/>
      <c r="J15" s="3"/>
      <c r="K15" s="3"/>
      <c r="L15" s="3"/>
      <c r="M15" s="124"/>
      <c r="N15" s="694"/>
      <c r="O15" s="694"/>
    </row>
    <row r="16" spans="4:15" ht="15" customHeight="1" x14ac:dyDescent="0.2">
      <c r="D16" s="730"/>
      <c r="E16" s="730"/>
      <c r="F16" s="730"/>
      <c r="G16" s="730"/>
      <c r="H16" s="730"/>
      <c r="I16" s="730"/>
      <c r="J16" s="730"/>
      <c r="K16" s="730"/>
      <c r="L16" s="730"/>
      <c r="M16" s="730"/>
      <c r="N16" s="730"/>
      <c r="O16" s="730"/>
    </row>
    <row r="17" spans="4:15" x14ac:dyDescent="0.2">
      <c r="D17" s="487" t="s">
        <v>776</v>
      </c>
      <c r="E17" s="487"/>
      <c r="F17" s="487"/>
      <c r="G17" s="487"/>
      <c r="H17" s="487"/>
      <c r="I17" s="487"/>
      <c r="J17" s="487"/>
      <c r="K17" s="487"/>
      <c r="L17" s="487"/>
      <c r="M17" s="487"/>
      <c r="N17" s="487"/>
      <c r="O17" s="487"/>
    </row>
    <row r="18" spans="4:15" x14ac:dyDescent="0.2">
      <c r="D18" s="474"/>
      <c r="E18" s="474"/>
      <c r="F18" s="474"/>
      <c r="G18" s="474"/>
      <c r="H18" s="474"/>
      <c r="I18" s="474"/>
      <c r="J18" s="474"/>
      <c r="K18" s="474"/>
      <c r="L18" s="474"/>
      <c r="M18" s="474"/>
      <c r="N18" s="474"/>
      <c r="O18" s="474"/>
    </row>
    <row r="19" spans="4:15" x14ac:dyDescent="0.2">
      <c r="D19" s="473" t="s">
        <v>542</v>
      </c>
      <c r="E19" s="473"/>
      <c r="F19" s="473"/>
      <c r="G19" s="473"/>
      <c r="H19" s="473"/>
      <c r="I19" s="473"/>
      <c r="J19" s="473"/>
      <c r="K19" s="473"/>
      <c r="L19" s="473"/>
      <c r="M19" s="473"/>
      <c r="N19" s="473"/>
      <c r="O19" s="473"/>
    </row>
    <row r="20" spans="4:15" ht="13.5" thickBot="1" x14ac:dyDescent="0.25">
      <c r="D20" s="726"/>
      <c r="E20" s="726"/>
      <c r="F20" s="726"/>
      <c r="G20" s="726"/>
      <c r="H20" s="726"/>
      <c r="I20" s="726"/>
      <c r="J20" s="726"/>
      <c r="K20" s="726"/>
      <c r="L20" s="726"/>
      <c r="M20" s="726"/>
      <c r="N20" s="726"/>
      <c r="O20" s="726"/>
    </row>
    <row r="21" spans="4:15" x14ac:dyDescent="0.2">
      <c r="D21" s="474" t="s">
        <v>139</v>
      </c>
      <c r="E21" s="474"/>
      <c r="F21" s="725" t="s">
        <v>11</v>
      </c>
      <c r="G21" s="725"/>
      <c r="H21" s="725" t="s">
        <v>125</v>
      </c>
      <c r="I21" s="725"/>
      <c r="J21" s="725" t="s">
        <v>125</v>
      </c>
      <c r="K21" s="725"/>
      <c r="L21" s="725" t="s">
        <v>126</v>
      </c>
      <c r="M21" s="725"/>
      <c r="N21" s="725" t="s">
        <v>128</v>
      </c>
      <c r="O21" s="725"/>
    </row>
    <row r="22" spans="4:15" x14ac:dyDescent="0.2">
      <c r="D22" s="729" t="s">
        <v>140</v>
      </c>
      <c r="E22" s="729"/>
      <c r="F22" s="7"/>
      <c r="G22" s="7"/>
      <c r="H22" s="494" t="s">
        <v>141</v>
      </c>
      <c r="I22" s="494"/>
      <c r="J22" s="494" t="s">
        <v>142</v>
      </c>
      <c r="K22" s="494"/>
      <c r="L22" s="7"/>
      <c r="M22" s="7"/>
      <c r="N22" s="7"/>
      <c r="O22" s="7"/>
    </row>
    <row r="23" spans="4:15" ht="13.5" thickBot="1" x14ac:dyDescent="0.25">
      <c r="D23" s="3"/>
      <c r="E23" s="3"/>
      <c r="F23" s="11" t="s">
        <v>127</v>
      </c>
      <c r="G23" s="3" t="s">
        <v>9</v>
      </c>
      <c r="H23" s="11" t="s">
        <v>127</v>
      </c>
      <c r="I23" s="3" t="s">
        <v>9</v>
      </c>
      <c r="J23" s="11" t="s">
        <v>127</v>
      </c>
      <c r="K23" s="3" t="s">
        <v>9</v>
      </c>
      <c r="L23" s="11" t="s">
        <v>127</v>
      </c>
      <c r="M23" s="3" t="s">
        <v>9</v>
      </c>
      <c r="N23" s="11" t="s">
        <v>127</v>
      </c>
      <c r="O23" s="3" t="s">
        <v>9</v>
      </c>
    </row>
    <row r="24" spans="4:15" x14ac:dyDescent="0.2">
      <c r="D24" s="12"/>
    </row>
    <row r="25" spans="4:15" x14ac:dyDescent="0.2">
      <c r="D25" s="12" t="s">
        <v>134</v>
      </c>
      <c r="E25" t="s">
        <v>129</v>
      </c>
    </row>
    <row r="26" spans="4:15" ht="15" customHeight="1" x14ac:dyDescent="0.2">
      <c r="D26" s="12" t="s">
        <v>135</v>
      </c>
      <c r="E26" t="s">
        <v>130</v>
      </c>
    </row>
    <row r="27" spans="4:15" ht="15" customHeight="1" x14ac:dyDescent="0.2">
      <c r="D27" s="12" t="s">
        <v>136</v>
      </c>
      <c r="E27" t="s">
        <v>131</v>
      </c>
    </row>
    <row r="28" spans="4:15" ht="15" customHeight="1" x14ac:dyDescent="0.2">
      <c r="D28" s="12" t="s">
        <v>137</v>
      </c>
      <c r="E28" t="s">
        <v>132</v>
      </c>
    </row>
    <row r="29" spans="4:15" ht="15" customHeight="1" x14ac:dyDescent="0.2">
      <c r="D29" s="12" t="s">
        <v>138</v>
      </c>
      <c r="E29" t="s">
        <v>133</v>
      </c>
    </row>
    <row r="30" spans="4:15" ht="15" customHeight="1" thickBot="1" x14ac:dyDescent="0.25">
      <c r="D30" s="11"/>
      <c r="E30" s="13" t="s">
        <v>11</v>
      </c>
      <c r="F30" s="3"/>
      <c r="G30" s="3"/>
      <c r="H30" s="3"/>
      <c r="I30" s="3"/>
      <c r="J30" s="3"/>
      <c r="K30" s="3"/>
      <c r="L30" s="3"/>
      <c r="M30" s="3"/>
      <c r="N30" s="3"/>
      <c r="O30" s="3"/>
    </row>
    <row r="31" spans="4:15" ht="15" customHeight="1" x14ac:dyDescent="0.2">
      <c r="D31" s="730"/>
      <c r="E31" s="730"/>
      <c r="F31" s="730"/>
      <c r="G31" s="730"/>
      <c r="H31" s="730"/>
      <c r="I31" s="730"/>
      <c r="J31" s="730"/>
      <c r="K31" s="730"/>
      <c r="L31" s="730"/>
      <c r="M31" s="730"/>
      <c r="N31" s="730"/>
      <c r="O31" s="730"/>
    </row>
    <row r="32" spans="4:15" x14ac:dyDescent="0.2">
      <c r="D32" s="595" t="s">
        <v>441</v>
      </c>
      <c r="E32" s="595"/>
      <c r="F32" s="595"/>
      <c r="G32" s="595"/>
      <c r="H32" s="595"/>
      <c r="I32" s="595"/>
      <c r="J32" s="595"/>
      <c r="K32" s="595"/>
      <c r="L32" s="595"/>
      <c r="M32" s="595"/>
      <c r="N32" s="595"/>
      <c r="O32" s="595"/>
    </row>
    <row r="33" spans="4:15" x14ac:dyDescent="0.2">
      <c r="D33" s="474"/>
      <c r="E33" s="474"/>
      <c r="F33" s="474"/>
      <c r="G33" s="474"/>
      <c r="H33" s="474"/>
      <c r="I33" s="474"/>
      <c r="J33" s="474"/>
      <c r="K33" s="474"/>
      <c r="L33" s="474"/>
      <c r="M33" s="474"/>
      <c r="N33" s="474"/>
      <c r="O33" s="474"/>
    </row>
    <row r="34" spans="4:15" x14ac:dyDescent="0.2">
      <c r="D34" s="473" t="s">
        <v>143</v>
      </c>
      <c r="E34" s="473"/>
      <c r="F34" s="473"/>
      <c r="G34" s="473"/>
      <c r="H34" s="473"/>
      <c r="I34" s="473"/>
      <c r="J34" s="473"/>
      <c r="K34" s="473"/>
      <c r="L34" s="473"/>
      <c r="M34" s="473"/>
      <c r="N34" s="473"/>
      <c r="O34" s="473"/>
    </row>
    <row r="35" spans="4:15" x14ac:dyDescent="0.2">
      <c r="D35" s="731" t="s">
        <v>145</v>
      </c>
      <c r="E35" s="731"/>
    </row>
    <row r="36" spans="4:15" ht="26.25" customHeight="1" x14ac:dyDescent="0.2">
      <c r="D36" s="595" t="s">
        <v>144</v>
      </c>
      <c r="E36" s="595"/>
    </row>
    <row r="37" spans="4:15" x14ac:dyDescent="0.2">
      <c r="D37" s="595"/>
      <c r="E37" s="595"/>
      <c r="F37" s="595"/>
      <c r="G37" s="595"/>
      <c r="H37" s="595"/>
      <c r="I37" s="595"/>
      <c r="J37" s="595"/>
      <c r="K37" s="595"/>
      <c r="L37" s="595"/>
      <c r="M37" s="595"/>
      <c r="N37" s="595"/>
      <c r="O37" s="595"/>
    </row>
    <row r="38" spans="4:15" x14ac:dyDescent="0.2">
      <c r="D38" s="473" t="s">
        <v>543</v>
      </c>
      <c r="E38" s="473"/>
      <c r="F38" s="473"/>
      <c r="G38" s="473"/>
      <c r="H38" s="473"/>
      <c r="I38" s="473"/>
      <c r="J38" s="473"/>
      <c r="K38" s="473"/>
      <c r="L38" s="473"/>
      <c r="M38" s="473"/>
      <c r="N38" s="473"/>
      <c r="O38" s="473"/>
    </row>
    <row r="39" spans="4:15" ht="13.5" thickBot="1" x14ac:dyDescent="0.25">
      <c r="D39" s="726"/>
      <c r="E39" s="726"/>
      <c r="F39" s="726"/>
      <c r="G39" s="726"/>
      <c r="H39" s="726"/>
      <c r="I39" s="726"/>
      <c r="J39" s="726"/>
      <c r="K39" s="726"/>
      <c r="L39" s="726"/>
      <c r="M39" s="726"/>
      <c r="N39" s="726"/>
      <c r="O39" s="726"/>
    </row>
    <row r="40" spans="4:15" x14ac:dyDescent="0.2">
      <c r="D40" s="728" t="s">
        <v>146</v>
      </c>
      <c r="E40" s="728"/>
      <c r="F40" s="725" t="s">
        <v>11</v>
      </c>
      <c r="G40" s="725"/>
      <c r="H40" s="725" t="s">
        <v>125</v>
      </c>
      <c r="I40" s="725"/>
      <c r="J40" s="725" t="s">
        <v>126</v>
      </c>
      <c r="K40" s="725"/>
      <c r="L40" s="725" t="s">
        <v>128</v>
      </c>
      <c r="M40" s="725"/>
    </row>
    <row r="41" spans="4:15" ht="13.5" thickBot="1" x14ac:dyDescent="0.25">
      <c r="D41" s="726" t="s">
        <v>147</v>
      </c>
      <c r="E41" s="726"/>
      <c r="F41" s="11" t="s">
        <v>127</v>
      </c>
      <c r="G41" s="3" t="s">
        <v>9</v>
      </c>
      <c r="H41" s="11" t="s">
        <v>127</v>
      </c>
      <c r="I41" s="3" t="s">
        <v>9</v>
      </c>
      <c r="J41" s="11" t="s">
        <v>127</v>
      </c>
      <c r="K41" s="3" t="s">
        <v>9</v>
      </c>
      <c r="L41" s="11" t="s">
        <v>127</v>
      </c>
      <c r="M41" s="3" t="s">
        <v>9</v>
      </c>
      <c r="N41" s="3"/>
      <c r="O41" s="3"/>
    </row>
    <row r="42" spans="4:15" x14ac:dyDescent="0.2">
      <c r="D42" s="41"/>
    </row>
    <row r="43" spans="4:15" x14ac:dyDescent="0.2">
      <c r="D43" s="12" t="s">
        <v>134</v>
      </c>
      <c r="E43" t="s">
        <v>129</v>
      </c>
    </row>
    <row r="44" spans="4:15" ht="15" customHeight="1" x14ac:dyDescent="0.2">
      <c r="D44" s="12" t="s">
        <v>135</v>
      </c>
      <c r="E44" t="s">
        <v>130</v>
      </c>
    </row>
    <row r="45" spans="4:15" ht="15" customHeight="1" x14ac:dyDescent="0.2">
      <c r="D45" s="12" t="s">
        <v>136</v>
      </c>
      <c r="E45" t="s">
        <v>131</v>
      </c>
    </row>
    <row r="46" spans="4:15" ht="15" customHeight="1" x14ac:dyDescent="0.2">
      <c r="D46" s="12" t="s">
        <v>137</v>
      </c>
      <c r="E46" t="s">
        <v>132</v>
      </c>
    </row>
    <row r="47" spans="4:15" ht="15" customHeight="1" x14ac:dyDescent="0.2">
      <c r="D47" s="12" t="s">
        <v>138</v>
      </c>
      <c r="E47" t="s">
        <v>133</v>
      </c>
    </row>
    <row r="48" spans="4:15" ht="15" customHeight="1" thickBot="1" x14ac:dyDescent="0.25">
      <c r="D48" s="11"/>
      <c r="E48" s="13" t="s">
        <v>11</v>
      </c>
      <c r="F48" s="3"/>
      <c r="G48" s="3"/>
      <c r="H48" s="3"/>
      <c r="I48" s="3"/>
      <c r="J48" s="3"/>
      <c r="K48" s="3"/>
      <c r="L48" s="3"/>
      <c r="M48" s="3"/>
      <c r="N48" s="3"/>
      <c r="O48" s="3"/>
    </row>
    <row r="49" spans="4:15" ht="14.1" customHeight="1" x14ac:dyDescent="0.2">
      <c r="D49" s="728"/>
      <c r="E49" s="728"/>
      <c r="F49" s="728"/>
      <c r="G49" s="728"/>
      <c r="H49" s="728"/>
      <c r="I49" s="728"/>
      <c r="J49" s="728"/>
      <c r="K49" s="728"/>
      <c r="L49" s="728"/>
      <c r="M49" s="728"/>
      <c r="N49" s="728"/>
      <c r="O49" s="728"/>
    </row>
    <row r="50" spans="4:15" x14ac:dyDescent="0.2">
      <c r="D50" s="595" t="s">
        <v>442</v>
      </c>
      <c r="E50" s="595"/>
      <c r="F50" s="595"/>
      <c r="G50" s="595"/>
      <c r="H50" s="595"/>
      <c r="I50" s="595"/>
      <c r="J50" s="595"/>
      <c r="K50" s="595"/>
      <c r="L50" s="595"/>
      <c r="M50" s="595"/>
      <c r="N50" s="595"/>
      <c r="O50" s="595"/>
    </row>
    <row r="51" spans="4:15" x14ac:dyDescent="0.2">
      <c r="D51" s="595"/>
      <c r="E51" s="595"/>
      <c r="F51" s="595"/>
      <c r="G51" s="595"/>
      <c r="H51" s="595"/>
      <c r="I51" s="595"/>
      <c r="J51" s="595"/>
      <c r="K51" s="595"/>
      <c r="L51" s="595"/>
      <c r="M51" s="595"/>
      <c r="N51" s="595"/>
      <c r="O51" s="595"/>
    </row>
    <row r="52" spans="4:15" x14ac:dyDescent="0.2">
      <c r="D52" s="487"/>
      <c r="E52" s="487"/>
      <c r="F52" s="487"/>
      <c r="G52" s="487"/>
      <c r="H52" s="487"/>
      <c r="I52" s="487"/>
      <c r="J52" s="487"/>
      <c r="K52" s="487"/>
      <c r="L52" s="487"/>
      <c r="M52" s="487"/>
      <c r="N52" s="487"/>
      <c r="O52" s="487"/>
    </row>
    <row r="53" spans="4:15" x14ac:dyDescent="0.2">
      <c r="D53" t="s">
        <v>209</v>
      </c>
      <c r="I53" t="s">
        <v>210</v>
      </c>
      <c r="L53" s="46" t="s">
        <v>394</v>
      </c>
    </row>
  </sheetData>
  <customSheetViews>
    <customSheetView guid="{CE95A0C9-982B-4BB6-AA7E-FE25D06948F6}" showRuler="0">
      <selection activeCell="N10" sqref="N10"/>
      <pageMargins left="0.59055118110236227" right="0.39370078740157483" top="0.59055118110236227" bottom="0.39370078740157483" header="0.51181102362204722" footer="0.51181102362204722"/>
      <printOptions horizontalCentered="1"/>
      <pageSetup paperSize="9" orientation="portrait" horizontalDpi="4294967295" verticalDpi="0" r:id="rId1"/>
      <headerFooter alignWithMargins="0"/>
    </customSheetView>
  </customSheetViews>
  <mergeCells count="44">
    <mergeCell ref="H40:I40"/>
    <mergeCell ref="D49:O49"/>
    <mergeCell ref="D50:O50"/>
    <mergeCell ref="D51:O51"/>
    <mergeCell ref="D52:O52"/>
    <mergeCell ref="D41:E41"/>
    <mergeCell ref="D1:O1"/>
    <mergeCell ref="D3:O3"/>
    <mergeCell ref="D5:O5"/>
    <mergeCell ref="D6:O6"/>
    <mergeCell ref="D16:O16"/>
    <mergeCell ref="D2:O2"/>
    <mergeCell ref="D4:O4"/>
    <mergeCell ref="N7:O15"/>
    <mergeCell ref="H7:I7"/>
    <mergeCell ref="H22:I22"/>
    <mergeCell ref="J22:K22"/>
    <mergeCell ref="D40:E40"/>
    <mergeCell ref="J40:K40"/>
    <mergeCell ref="L40:M40"/>
    <mergeCell ref="D22:E22"/>
    <mergeCell ref="D37:O37"/>
    <mergeCell ref="D31:O31"/>
    <mergeCell ref="D32:O32"/>
    <mergeCell ref="D33:O33"/>
    <mergeCell ref="D35:E35"/>
    <mergeCell ref="D34:O34"/>
    <mergeCell ref="D36:E36"/>
    <mergeCell ref="D38:O38"/>
    <mergeCell ref="D39:O39"/>
    <mergeCell ref="F40:G40"/>
    <mergeCell ref="F21:G21"/>
    <mergeCell ref="H21:I21"/>
    <mergeCell ref="J7:K7"/>
    <mergeCell ref="D17:O17"/>
    <mergeCell ref="D18:O18"/>
    <mergeCell ref="D19:O19"/>
    <mergeCell ref="D20:O20"/>
    <mergeCell ref="L7:M7"/>
    <mergeCell ref="F7:G7"/>
    <mergeCell ref="N21:O21"/>
    <mergeCell ref="D21:E21"/>
    <mergeCell ref="J21:K21"/>
    <mergeCell ref="L21:M21"/>
  </mergeCells>
  <phoneticPr fontId="11" type="noConversion"/>
  <printOptions horizontalCentered="1" gridLines="1"/>
  <pageMargins left="0.28999999999999998" right="0.28999999999999998" top="0.59055118110236227" bottom="0.39370078740157483" header="0.51181102362204722" footer="0.51181102362204722"/>
  <pageSetup paperSize="9" scale="75" orientation="portrait" horizontalDpi="4294967295" verticalDpi="300" r:id="rId2"/>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D1:G34"/>
  <sheetViews>
    <sheetView view="pageBreakPreview" zoomScale="130" zoomScaleNormal="100" zoomScaleSheetLayoutView="130" workbookViewId="0">
      <selection activeCell="D6" sqref="D6:F6"/>
    </sheetView>
  </sheetViews>
  <sheetFormatPr defaultRowHeight="15" x14ac:dyDescent="0.25"/>
  <cols>
    <col min="4" max="4" width="5.140625" style="42" customWidth="1"/>
    <col min="5" max="5" width="40.7109375" customWidth="1"/>
    <col min="6" max="6" width="24.7109375" customWidth="1"/>
    <col min="7" max="7" width="20.5703125" customWidth="1"/>
  </cols>
  <sheetData>
    <row r="1" spans="4:7" ht="12.75" x14ac:dyDescent="0.2">
      <c r="D1" s="693" t="s">
        <v>604</v>
      </c>
      <c r="E1" s="693"/>
      <c r="F1" s="693"/>
      <c r="G1" s="693"/>
    </row>
    <row r="2" spans="4:7" ht="12.75" x14ac:dyDescent="0.2">
      <c r="D2" s="473" t="s">
        <v>509</v>
      </c>
      <c r="E2" s="473"/>
      <c r="F2" s="473"/>
      <c r="G2" s="473"/>
    </row>
    <row r="3" spans="4:7" x14ac:dyDescent="0.25">
      <c r="D3" s="455" t="s">
        <v>470</v>
      </c>
      <c r="E3" s="455"/>
      <c r="F3" s="455"/>
      <c r="G3" s="455"/>
    </row>
    <row r="4" spans="4:7" ht="15" customHeight="1" x14ac:dyDescent="0.2">
      <c r="D4" s="742" t="s">
        <v>740</v>
      </c>
      <c r="E4" s="742"/>
      <c r="F4" s="742"/>
      <c r="G4" s="742"/>
    </row>
    <row r="5" spans="4:7" ht="15" customHeight="1" x14ac:dyDescent="0.2">
      <c r="D5" s="743" t="s">
        <v>838</v>
      </c>
      <c r="E5" s="743"/>
      <c r="F5" s="744"/>
      <c r="G5" s="55" t="s">
        <v>151</v>
      </c>
    </row>
    <row r="6" spans="4:7" ht="12.75" x14ac:dyDescent="0.2">
      <c r="D6" s="746" t="s">
        <v>546</v>
      </c>
      <c r="E6" s="747"/>
      <c r="F6" s="748"/>
      <c r="G6" s="27"/>
    </row>
    <row r="7" spans="4:7" ht="12.75" x14ac:dyDescent="0.2">
      <c r="D7" s="749" t="s">
        <v>547</v>
      </c>
      <c r="E7" s="750"/>
      <c r="F7" s="751"/>
      <c r="G7" s="27"/>
    </row>
    <row r="8" spans="4:7" ht="12.75" x14ac:dyDescent="0.2">
      <c r="D8" s="749" t="s">
        <v>605</v>
      </c>
      <c r="E8" s="750"/>
      <c r="F8" s="751"/>
      <c r="G8" s="27"/>
    </row>
    <row r="9" spans="4:7" ht="12.75" x14ac:dyDescent="0.2">
      <c r="D9" s="749" t="s">
        <v>548</v>
      </c>
      <c r="E9" s="750"/>
      <c r="F9" s="751"/>
      <c r="G9" s="27"/>
    </row>
    <row r="10" spans="4:7" ht="12.75" x14ac:dyDescent="0.2">
      <c r="D10" s="736" t="s">
        <v>549</v>
      </c>
      <c r="E10" s="737"/>
      <c r="F10" s="738"/>
      <c r="G10" s="35"/>
    </row>
    <row r="11" spans="4:7" ht="12.75" x14ac:dyDescent="0.2">
      <c r="D11" s="739" t="s">
        <v>149</v>
      </c>
      <c r="E11" s="740"/>
      <c r="F11" s="741"/>
      <c r="G11" s="91"/>
    </row>
    <row r="12" spans="4:7" ht="12.75" x14ac:dyDescent="0.2">
      <c r="D12" s="745"/>
      <c r="E12" s="745"/>
      <c r="F12" s="745"/>
      <c r="G12" s="745"/>
    </row>
    <row r="13" spans="4:7" ht="12.75" x14ac:dyDescent="0.2">
      <c r="D13" s="739" t="s">
        <v>150</v>
      </c>
      <c r="E13" s="741"/>
      <c r="F13" s="55" t="s">
        <v>151</v>
      </c>
      <c r="G13" s="55" t="s">
        <v>152</v>
      </c>
    </row>
    <row r="14" spans="4:7" ht="12.75" x14ac:dyDescent="0.2">
      <c r="D14" s="27"/>
      <c r="E14" s="27"/>
      <c r="F14" s="27"/>
      <c r="G14" s="27"/>
    </row>
    <row r="15" spans="4:7" ht="12.75" x14ac:dyDescent="0.2">
      <c r="D15" s="89" t="s">
        <v>12</v>
      </c>
      <c r="E15" s="27" t="s">
        <v>118</v>
      </c>
      <c r="F15" s="27"/>
      <c r="G15" s="27"/>
    </row>
    <row r="16" spans="4:7" ht="12.75" x14ac:dyDescent="0.2">
      <c r="D16" s="28"/>
      <c r="E16" s="27"/>
      <c r="F16" s="27"/>
      <c r="G16" s="27"/>
    </row>
    <row r="17" spans="4:7" ht="12.75" x14ac:dyDescent="0.2">
      <c r="D17" s="89" t="s">
        <v>13</v>
      </c>
      <c r="E17" s="27" t="s">
        <v>117</v>
      </c>
      <c r="F17" s="27"/>
      <c r="G17" s="27"/>
    </row>
    <row r="18" spans="4:7" x14ac:dyDescent="0.25">
      <c r="D18" s="110"/>
      <c r="E18" s="27"/>
      <c r="F18" s="27"/>
      <c r="G18" s="27"/>
    </row>
    <row r="19" spans="4:7" ht="12.75" x14ac:dyDescent="0.2">
      <c r="D19" s="89" t="s">
        <v>31</v>
      </c>
      <c r="E19" s="27" t="s">
        <v>119</v>
      </c>
      <c r="F19" s="27"/>
      <c r="G19" s="27"/>
    </row>
    <row r="20" spans="4:7" ht="12.75" x14ac:dyDescent="0.2">
      <c r="D20" s="27"/>
      <c r="E20" s="27"/>
      <c r="F20" s="27"/>
      <c r="G20" s="27"/>
    </row>
    <row r="21" spans="4:7" ht="12.75" x14ac:dyDescent="0.2">
      <c r="D21" s="91"/>
      <c r="E21" s="91" t="s">
        <v>149</v>
      </c>
      <c r="F21" s="91"/>
      <c r="G21" s="91"/>
    </row>
    <row r="22" spans="4:7" ht="12.75" x14ac:dyDescent="0.2">
      <c r="D22" s="706"/>
      <c r="E22" s="706"/>
      <c r="F22" s="706"/>
      <c r="G22" s="706"/>
    </row>
    <row r="23" spans="4:7" ht="12.75" x14ac:dyDescent="0.2">
      <c r="D23" s="487" t="s">
        <v>544</v>
      </c>
      <c r="E23" s="487"/>
      <c r="F23" s="487"/>
      <c r="G23" s="487"/>
    </row>
    <row r="24" spans="4:7" ht="12.75" x14ac:dyDescent="0.2">
      <c r="D24" s="487" t="s">
        <v>545</v>
      </c>
      <c r="E24" s="487"/>
      <c r="F24" s="487"/>
      <c r="G24" s="487"/>
    </row>
    <row r="25" spans="4:7" ht="12.75" x14ac:dyDescent="0.2">
      <c r="D25" s="487"/>
      <c r="E25" s="487"/>
      <c r="F25" s="487"/>
      <c r="G25" s="487"/>
    </row>
    <row r="26" spans="4:7" ht="12.75" x14ac:dyDescent="0.2">
      <c r="D26" s="487"/>
      <c r="E26" s="487"/>
      <c r="F26" s="487"/>
      <c r="G26" s="487"/>
    </row>
    <row r="27" spans="4:7" ht="12.75" x14ac:dyDescent="0.2">
      <c r="D27" s="487"/>
      <c r="E27" s="487"/>
      <c r="F27" s="487"/>
      <c r="G27" s="487"/>
    </row>
    <row r="28" spans="4:7" ht="25.5" x14ac:dyDescent="0.2">
      <c r="D28" t="s">
        <v>209</v>
      </c>
      <c r="F28" s="109" t="s">
        <v>210</v>
      </c>
      <c r="G28" s="111" t="s">
        <v>396</v>
      </c>
    </row>
    <row r="31" spans="4:7" ht="12.75" x14ac:dyDescent="0.2">
      <c r="D31"/>
    </row>
    <row r="32" spans="4:7" ht="12.75" x14ac:dyDescent="0.2">
      <c r="D32"/>
    </row>
    <row r="33" spans="4:4" ht="12.75" x14ac:dyDescent="0.2">
      <c r="D33"/>
    </row>
    <row r="34" spans="4:4" ht="12.75" x14ac:dyDescent="0.2">
      <c r="D34"/>
    </row>
  </sheetData>
  <customSheetViews>
    <customSheetView guid="{CE95A0C9-982B-4BB6-AA7E-FE25D06948F6}" showRuler="0">
      <selection activeCell="F14" sqref="F14"/>
      <pageMargins left="0.78740157480314965" right="0.39370078740157483" top="0.78740157480314965" bottom="0.59055118110236227" header="0.31496062992125984" footer="0.31496062992125984"/>
      <printOptions horizontalCentered="1"/>
      <pageSetup paperSize="9" orientation="portrait" horizontalDpi="4294967295" verticalDpi="0" r:id="rId1"/>
      <headerFooter alignWithMargins="0"/>
    </customSheetView>
  </customSheetViews>
  <mergeCells count="19">
    <mergeCell ref="D3:G3"/>
    <mergeCell ref="D22:G22"/>
    <mergeCell ref="D10:F10"/>
    <mergeCell ref="D11:F11"/>
    <mergeCell ref="D1:G1"/>
    <mergeCell ref="D4:G4"/>
    <mergeCell ref="D13:E13"/>
    <mergeCell ref="D5:F5"/>
    <mergeCell ref="D2:G2"/>
    <mergeCell ref="D12:G12"/>
    <mergeCell ref="D6:F6"/>
    <mergeCell ref="D7:F7"/>
    <mergeCell ref="D8:F8"/>
    <mergeCell ref="D9:F9"/>
    <mergeCell ref="D23:G23"/>
    <mergeCell ref="D24:G24"/>
    <mergeCell ref="D25:G25"/>
    <mergeCell ref="D26:G26"/>
    <mergeCell ref="D27:G27"/>
  </mergeCells>
  <phoneticPr fontId="11" type="noConversion"/>
  <printOptions horizontalCentered="1" gridLines="1"/>
  <pageMargins left="0.59" right="0.39370078740157483" top="0.78740157480314965" bottom="0.59055118110236227" header="0.31496062992125984" footer="0.31496062992125984"/>
  <pageSetup paperSize="9" orientation="portrait" horizontalDpi="4294967295" verticalDpi="300"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F1:I37"/>
  <sheetViews>
    <sheetView view="pageBreakPreview" zoomScaleNormal="100" zoomScaleSheetLayoutView="100" workbookViewId="0">
      <selection activeCell="H15" sqref="H15"/>
    </sheetView>
  </sheetViews>
  <sheetFormatPr defaultRowHeight="12.75" x14ac:dyDescent="0.2"/>
  <cols>
    <col min="6" max="6" width="28.28515625" customWidth="1"/>
    <col min="7" max="7" width="26.85546875" customWidth="1"/>
    <col min="8" max="8" width="18.7109375" customWidth="1"/>
    <col min="9" max="9" width="17.140625" customWidth="1"/>
  </cols>
  <sheetData>
    <row r="1" spans="6:9" ht="15.75" customHeight="1" x14ac:dyDescent="0.2">
      <c r="F1" s="762" t="s">
        <v>551</v>
      </c>
      <c r="G1" s="762"/>
      <c r="H1" s="762"/>
      <c r="I1" s="762"/>
    </row>
    <row r="2" spans="6:9" ht="15.75" customHeight="1" x14ac:dyDescent="0.2">
      <c r="F2" s="762"/>
      <c r="G2" s="762"/>
      <c r="H2" s="762"/>
      <c r="I2" s="762"/>
    </row>
    <row r="3" spans="6:9" ht="15.75" x14ac:dyDescent="0.2">
      <c r="F3" s="764" t="s">
        <v>509</v>
      </c>
      <c r="G3" s="764"/>
      <c r="H3" s="764"/>
      <c r="I3" s="764"/>
    </row>
    <row r="4" spans="6:9" ht="15.75" x14ac:dyDescent="0.25">
      <c r="F4" s="763" t="s">
        <v>123</v>
      </c>
      <c r="G4" s="763"/>
      <c r="H4" s="763"/>
      <c r="I4" s="763"/>
    </row>
    <row r="5" spans="6:9" x14ac:dyDescent="0.2">
      <c r="F5" s="759" t="s">
        <v>222</v>
      </c>
      <c r="G5" s="759" t="s">
        <v>798</v>
      </c>
      <c r="H5" s="759" t="s">
        <v>223</v>
      </c>
      <c r="I5" s="759" t="s">
        <v>224</v>
      </c>
    </row>
    <row r="6" spans="6:9" x14ac:dyDescent="0.2">
      <c r="F6" s="688"/>
      <c r="G6" s="760"/>
      <c r="H6" s="688"/>
      <c r="I6" s="688"/>
    </row>
    <row r="7" spans="6:9" x14ac:dyDescent="0.2">
      <c r="F7" s="627"/>
      <c r="G7" s="761"/>
      <c r="H7" s="627"/>
      <c r="I7" s="627"/>
    </row>
    <row r="8" spans="6:9" x14ac:dyDescent="0.2">
      <c r="F8" s="27"/>
      <c r="G8" s="48"/>
      <c r="H8" s="27"/>
      <c r="I8" s="27"/>
    </row>
    <row r="9" spans="6:9" x14ac:dyDescent="0.2">
      <c r="F9" s="27"/>
      <c r="G9" s="27"/>
      <c r="H9" s="27"/>
      <c r="I9" s="27"/>
    </row>
    <row r="10" spans="6:9" x14ac:dyDescent="0.2">
      <c r="F10" s="27"/>
      <c r="G10" s="27"/>
      <c r="H10" s="27"/>
      <c r="I10" s="27"/>
    </row>
    <row r="11" spans="6:9" x14ac:dyDescent="0.2">
      <c r="F11" s="27"/>
      <c r="G11" s="27"/>
      <c r="H11" s="27"/>
      <c r="I11" s="27"/>
    </row>
    <row r="12" spans="6:9" x14ac:dyDescent="0.2">
      <c r="F12" s="27"/>
      <c r="G12" s="27"/>
      <c r="H12" s="27"/>
      <c r="I12" s="27"/>
    </row>
    <row r="13" spans="6:9" x14ac:dyDescent="0.2">
      <c r="F13" s="27"/>
      <c r="G13" s="27"/>
      <c r="H13" s="27"/>
      <c r="I13" s="27"/>
    </row>
    <row r="14" spans="6:9" x14ac:dyDescent="0.2">
      <c r="F14" s="27"/>
      <c r="G14" s="27"/>
      <c r="H14" s="27"/>
      <c r="I14" s="27"/>
    </row>
    <row r="15" spans="6:9" x14ac:dyDescent="0.2">
      <c r="F15" s="27"/>
      <c r="G15" s="27"/>
      <c r="H15" s="27"/>
      <c r="I15" s="27"/>
    </row>
    <row r="16" spans="6:9" ht="15" x14ac:dyDescent="0.25">
      <c r="F16" s="105" t="s">
        <v>11</v>
      </c>
      <c r="G16" s="91"/>
      <c r="H16" s="91"/>
      <c r="I16" s="91"/>
    </row>
    <row r="17" spans="6:9" x14ac:dyDescent="0.2">
      <c r="F17" s="706"/>
      <c r="G17" s="706"/>
      <c r="H17" s="706"/>
      <c r="I17" s="706"/>
    </row>
    <row r="18" spans="6:9" x14ac:dyDescent="0.2">
      <c r="F18" s="487"/>
      <c r="G18" s="487"/>
      <c r="H18" s="487"/>
      <c r="I18" s="487"/>
    </row>
    <row r="19" spans="6:9" ht="15.75" x14ac:dyDescent="0.25">
      <c r="F19" s="453" t="s">
        <v>839</v>
      </c>
      <c r="G19" s="453"/>
      <c r="H19" s="453"/>
      <c r="I19" s="453"/>
    </row>
    <row r="20" spans="6:9" x14ac:dyDescent="0.2">
      <c r="F20" s="692"/>
      <c r="G20" s="692"/>
      <c r="H20" s="692"/>
      <c r="I20" s="692"/>
    </row>
    <row r="21" spans="6:9" x14ac:dyDescent="0.2">
      <c r="F21" s="57"/>
      <c r="G21" s="55" t="s">
        <v>244</v>
      </c>
      <c r="H21" s="752" t="s">
        <v>741</v>
      </c>
      <c r="I21" s="753"/>
    </row>
    <row r="22" spans="6:9" x14ac:dyDescent="0.2">
      <c r="F22" s="27" t="s">
        <v>245</v>
      </c>
      <c r="G22" s="27"/>
      <c r="H22" s="754"/>
      <c r="I22" s="755"/>
    </row>
    <row r="23" spans="6:9" x14ac:dyDescent="0.2">
      <c r="F23" s="27"/>
      <c r="G23" s="27"/>
      <c r="H23" s="757"/>
      <c r="I23" s="758"/>
    </row>
    <row r="24" spans="6:9" x14ac:dyDescent="0.2">
      <c r="F24" s="27" t="s">
        <v>246</v>
      </c>
      <c r="G24" s="27"/>
      <c r="H24" s="757"/>
      <c r="I24" s="758"/>
    </row>
    <row r="25" spans="6:9" x14ac:dyDescent="0.2">
      <c r="F25" s="27"/>
      <c r="G25" s="27"/>
      <c r="H25" s="757"/>
      <c r="I25" s="758"/>
    </row>
    <row r="26" spans="6:9" x14ac:dyDescent="0.2">
      <c r="F26" s="27" t="s">
        <v>247</v>
      </c>
      <c r="G26" s="27"/>
      <c r="H26" s="757"/>
      <c r="I26" s="758"/>
    </row>
    <row r="27" spans="6:9" x14ac:dyDescent="0.2">
      <c r="F27" s="35"/>
      <c r="G27" s="35"/>
      <c r="H27" s="757"/>
      <c r="I27" s="758"/>
    </row>
    <row r="28" spans="6:9" ht="15" x14ac:dyDescent="0.25">
      <c r="F28" s="105" t="s">
        <v>11</v>
      </c>
      <c r="G28" s="91"/>
      <c r="H28" s="756"/>
      <c r="I28" s="495"/>
    </row>
    <row r="29" spans="6:9" x14ac:dyDescent="0.2">
      <c r="F29" s="706"/>
      <c r="G29" s="706"/>
      <c r="H29" s="706"/>
      <c r="I29" s="706"/>
    </row>
    <row r="30" spans="6:9" x14ac:dyDescent="0.2">
      <c r="F30" s="487"/>
      <c r="G30" s="487"/>
      <c r="H30" s="487"/>
      <c r="I30" s="487"/>
    </row>
    <row r="31" spans="6:9" x14ac:dyDescent="0.2">
      <c r="F31" s="487"/>
      <c r="G31" s="487"/>
      <c r="H31" s="487"/>
      <c r="I31" s="487"/>
    </row>
    <row r="32" spans="6:9" x14ac:dyDescent="0.2">
      <c r="F32" s="487"/>
      <c r="G32" s="487"/>
      <c r="H32" s="487"/>
      <c r="I32" s="487"/>
    </row>
    <row r="33" spans="6:8" x14ac:dyDescent="0.2">
      <c r="F33" t="s">
        <v>209</v>
      </c>
      <c r="G33" s="109" t="s">
        <v>198</v>
      </c>
      <c r="H33" s="46" t="s">
        <v>396</v>
      </c>
    </row>
    <row r="37" spans="6:8" x14ac:dyDescent="0.2">
      <c r="F37" s="12"/>
      <c r="G37" s="12"/>
      <c r="H37" s="46"/>
    </row>
  </sheetData>
  <mergeCells count="23">
    <mergeCell ref="G5:G7"/>
    <mergeCell ref="F5:F7"/>
    <mergeCell ref="H5:H7"/>
    <mergeCell ref="I5:I7"/>
    <mergeCell ref="F1:I2"/>
    <mergeCell ref="F4:I4"/>
    <mergeCell ref="F3:I3"/>
    <mergeCell ref="F31:I31"/>
    <mergeCell ref="F32:I32"/>
    <mergeCell ref="H28:I28"/>
    <mergeCell ref="F20:I20"/>
    <mergeCell ref="F29:I29"/>
    <mergeCell ref="F30:I30"/>
    <mergeCell ref="H26:I26"/>
    <mergeCell ref="H27:I27"/>
    <mergeCell ref="H23:I23"/>
    <mergeCell ref="H24:I24"/>
    <mergeCell ref="H25:I25"/>
    <mergeCell ref="F19:I19"/>
    <mergeCell ref="F17:I17"/>
    <mergeCell ref="F18:I18"/>
    <mergeCell ref="H21:I21"/>
    <mergeCell ref="H22:I22"/>
  </mergeCells>
  <phoneticPr fontId="11" type="noConversion"/>
  <printOptions horizontalCentered="1" gridLines="1"/>
  <pageMargins left="0.41" right="0.41" top="1" bottom="1" header="0.5" footer="0.5"/>
  <pageSetup paperSize="9" fitToHeight="2"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C1:M44"/>
  <sheetViews>
    <sheetView view="pageBreakPreview" topLeftCell="C1" zoomScale="110" zoomScaleNormal="100" zoomScaleSheetLayoutView="110" workbookViewId="0">
      <selection activeCell="F31" sqref="F31"/>
    </sheetView>
  </sheetViews>
  <sheetFormatPr defaultRowHeight="12.75" x14ac:dyDescent="0.2"/>
  <cols>
    <col min="3" max="3" width="5.140625" customWidth="1"/>
    <col min="4" max="4" width="16.85546875" customWidth="1"/>
    <col min="7" max="7" width="12.7109375" customWidth="1"/>
    <col min="10" max="10" width="10.140625" customWidth="1"/>
    <col min="11" max="11" width="13.140625" customWidth="1"/>
    <col min="13" max="13" width="9.5703125" customWidth="1"/>
  </cols>
  <sheetData>
    <row r="1" spans="3:13" ht="15.75" x14ac:dyDescent="0.25">
      <c r="C1" s="453" t="s">
        <v>225</v>
      </c>
      <c r="D1" s="453"/>
      <c r="E1" s="453"/>
      <c r="F1" s="453"/>
      <c r="G1" s="453"/>
      <c r="H1" s="453"/>
      <c r="I1" s="453"/>
      <c r="J1" s="453"/>
      <c r="K1" s="453"/>
      <c r="L1" s="453"/>
      <c r="M1" s="453"/>
    </row>
    <row r="2" spans="3:13" ht="15.75" x14ac:dyDescent="0.25">
      <c r="C2" s="732" t="s">
        <v>509</v>
      </c>
      <c r="D2" s="732"/>
      <c r="E2" s="732"/>
      <c r="F2" s="732"/>
      <c r="G2" s="732"/>
      <c r="H2" s="732"/>
      <c r="I2" s="732"/>
      <c r="J2" s="732"/>
      <c r="K2" s="732"/>
      <c r="L2" s="732"/>
      <c r="M2" s="732"/>
    </row>
    <row r="3" spans="3:13" ht="15.75" x14ac:dyDescent="0.25">
      <c r="C3" s="763" t="s">
        <v>148</v>
      </c>
      <c r="D3" s="763"/>
      <c r="E3" s="763"/>
      <c r="F3" s="763"/>
      <c r="G3" s="763"/>
      <c r="H3" s="763"/>
      <c r="I3" s="763"/>
      <c r="J3" s="763"/>
      <c r="K3" s="763"/>
      <c r="L3" s="763"/>
      <c r="M3" s="763"/>
    </row>
    <row r="4" spans="3:13" x14ac:dyDescent="0.2">
      <c r="C4" s="487"/>
      <c r="D4" s="487"/>
      <c r="E4" s="487"/>
      <c r="F4" s="487"/>
      <c r="G4" s="487"/>
      <c r="H4" s="487"/>
      <c r="I4" s="487"/>
      <c r="J4" s="487"/>
      <c r="K4" s="487"/>
      <c r="L4" s="487"/>
      <c r="M4" s="487"/>
    </row>
    <row r="5" spans="3:13" x14ac:dyDescent="0.2">
      <c r="C5" s="771" t="s">
        <v>552</v>
      </c>
      <c r="D5" s="771"/>
      <c r="E5" s="771"/>
      <c r="F5" s="771"/>
      <c r="G5" s="771"/>
      <c r="H5" s="771"/>
      <c r="I5" s="771"/>
      <c r="J5" s="771"/>
      <c r="K5" s="771"/>
      <c r="L5" s="771"/>
      <c r="M5" s="771"/>
    </row>
    <row r="6" spans="3:13" x14ac:dyDescent="0.2">
      <c r="C6" s="454" t="s">
        <v>777</v>
      </c>
      <c r="D6" s="454"/>
      <c r="E6" s="454"/>
      <c r="F6" s="454"/>
      <c r="G6" s="454"/>
      <c r="H6" s="454"/>
      <c r="I6" s="454"/>
      <c r="J6" s="454"/>
      <c r="K6" s="454"/>
      <c r="L6" s="454"/>
      <c r="M6" s="454"/>
    </row>
    <row r="7" spans="3:13" x14ac:dyDescent="0.2">
      <c r="C7" s="454" t="s">
        <v>799</v>
      </c>
      <c r="D7" s="454"/>
      <c r="E7" s="454"/>
      <c r="F7" s="454"/>
      <c r="G7" s="454"/>
      <c r="H7" s="454"/>
      <c r="I7" s="454"/>
      <c r="J7" s="454"/>
      <c r="K7" s="454"/>
      <c r="L7" s="454"/>
      <c r="M7" s="454"/>
    </row>
    <row r="8" spans="3:13" x14ac:dyDescent="0.2">
      <c r="C8" s="487"/>
      <c r="D8" s="487"/>
      <c r="E8" s="487"/>
      <c r="F8" s="487"/>
      <c r="G8" s="487"/>
      <c r="H8" s="487"/>
      <c r="I8" s="487"/>
      <c r="J8" s="487"/>
      <c r="K8" s="487"/>
      <c r="L8" s="487"/>
      <c r="M8" s="487"/>
    </row>
    <row r="9" spans="3:13" x14ac:dyDescent="0.2">
      <c r="C9" s="719" t="s">
        <v>557</v>
      </c>
      <c r="D9" s="719"/>
      <c r="E9" s="719"/>
      <c r="F9" s="719"/>
      <c r="G9" s="719"/>
      <c r="H9" s="719"/>
      <c r="I9" s="719"/>
      <c r="J9" s="719"/>
      <c r="K9" s="719"/>
      <c r="L9" s="719"/>
      <c r="M9" s="719"/>
    </row>
    <row r="10" spans="3:13" x14ac:dyDescent="0.2">
      <c r="C10" s="769" t="s">
        <v>840</v>
      </c>
      <c r="D10" s="487"/>
      <c r="E10" s="487"/>
      <c r="F10" s="487"/>
      <c r="G10" s="487"/>
      <c r="H10" s="487"/>
      <c r="I10" s="487"/>
      <c r="J10" s="487"/>
      <c r="K10" s="487"/>
      <c r="L10" s="487"/>
      <c r="M10" s="487"/>
    </row>
    <row r="11" spans="3:13" x14ac:dyDescent="0.2">
      <c r="C11" s="770"/>
      <c r="D11" s="770"/>
      <c r="E11" s="770"/>
      <c r="F11" s="770"/>
      <c r="G11" s="770"/>
      <c r="H11" s="770"/>
      <c r="I11" s="770"/>
      <c r="J11" s="770"/>
      <c r="K11" s="770"/>
      <c r="L11" s="770"/>
      <c r="M11" s="770"/>
    </row>
    <row r="12" spans="3:13" x14ac:dyDescent="0.2">
      <c r="C12" s="49" t="s">
        <v>1</v>
      </c>
      <c r="D12" s="50" t="s">
        <v>171</v>
      </c>
      <c r="E12" s="51" t="s">
        <v>226</v>
      </c>
      <c r="F12" s="50" t="s">
        <v>227</v>
      </c>
      <c r="G12" s="51" t="s">
        <v>228</v>
      </c>
      <c r="H12" s="765" t="s">
        <v>553</v>
      </c>
      <c r="I12" s="766"/>
      <c r="J12" s="51" t="s">
        <v>229</v>
      </c>
      <c r="K12" s="50" t="s">
        <v>162</v>
      </c>
      <c r="L12" s="51" t="s">
        <v>230</v>
      </c>
      <c r="M12" s="51" t="s">
        <v>231</v>
      </c>
    </row>
    <row r="13" spans="3:13" x14ac:dyDescent="0.2">
      <c r="C13" s="52"/>
      <c r="D13" s="53" t="s">
        <v>232</v>
      </c>
      <c r="E13" s="54"/>
      <c r="F13" s="53" t="s">
        <v>233</v>
      </c>
      <c r="G13" s="54" t="s">
        <v>234</v>
      </c>
      <c r="H13" s="767" t="s">
        <v>554</v>
      </c>
      <c r="I13" s="768"/>
      <c r="J13" s="54"/>
      <c r="K13" s="113" t="s">
        <v>235</v>
      </c>
      <c r="L13" s="54" t="s">
        <v>236</v>
      </c>
      <c r="M13" s="54" t="s">
        <v>237</v>
      </c>
    </row>
    <row r="14" spans="3:13" x14ac:dyDescent="0.2">
      <c r="C14" s="52"/>
      <c r="D14" s="53"/>
      <c r="E14" s="54"/>
      <c r="F14" s="147" t="s">
        <v>841</v>
      </c>
      <c r="G14" s="54"/>
      <c r="H14" s="767" t="s">
        <v>555</v>
      </c>
      <c r="I14" s="768"/>
      <c r="J14" s="54"/>
      <c r="K14" s="113" t="s">
        <v>556</v>
      </c>
      <c r="L14" s="54" t="s">
        <v>238</v>
      </c>
      <c r="M14" s="54" t="s">
        <v>239</v>
      </c>
    </row>
    <row r="15" spans="3:13" x14ac:dyDescent="0.2">
      <c r="C15" s="55">
        <v>1</v>
      </c>
      <c r="D15" s="47">
        <v>2</v>
      </c>
      <c r="E15" s="55">
        <v>3</v>
      </c>
      <c r="F15" s="47">
        <v>4</v>
      </c>
      <c r="G15" s="55">
        <v>5</v>
      </c>
      <c r="H15" s="756">
        <v>6</v>
      </c>
      <c r="I15" s="495"/>
      <c r="J15" s="55">
        <v>7</v>
      </c>
      <c r="K15" s="47">
        <v>8</v>
      </c>
      <c r="L15" s="55">
        <v>9</v>
      </c>
      <c r="M15" s="55">
        <v>10</v>
      </c>
    </row>
    <row r="16" spans="3:13" x14ac:dyDescent="0.2">
      <c r="H16" s="706"/>
      <c r="I16" s="706"/>
    </row>
    <row r="17" spans="3:13" x14ac:dyDescent="0.2">
      <c r="H17" s="487"/>
      <c r="I17" s="487"/>
    </row>
    <row r="18" spans="3:13" x14ac:dyDescent="0.2">
      <c r="H18" s="487"/>
      <c r="I18" s="487"/>
    </row>
    <row r="19" spans="3:13" x14ac:dyDescent="0.2">
      <c r="H19" s="487"/>
      <c r="I19" s="487"/>
    </row>
    <row r="20" spans="3:13" x14ac:dyDescent="0.2">
      <c r="H20" s="487"/>
      <c r="I20" s="487"/>
    </row>
    <row r="21" spans="3:13" x14ac:dyDescent="0.2">
      <c r="H21" s="487"/>
      <c r="I21" s="487"/>
    </row>
    <row r="22" spans="3:13" x14ac:dyDescent="0.2">
      <c r="H22" s="770"/>
      <c r="I22" s="770"/>
    </row>
    <row r="23" spans="3:13" x14ac:dyDescent="0.2">
      <c r="C23" s="9"/>
      <c r="D23" s="9"/>
      <c r="E23" s="9"/>
      <c r="F23" s="9"/>
      <c r="G23" s="9"/>
      <c r="H23" s="745"/>
      <c r="I23" s="745"/>
      <c r="J23" s="9"/>
      <c r="K23" s="9"/>
      <c r="L23" s="9"/>
      <c r="M23" s="9"/>
    </row>
    <row r="24" spans="3:13" x14ac:dyDescent="0.2">
      <c r="C24" s="9"/>
      <c r="D24" s="9"/>
      <c r="E24" s="9"/>
      <c r="F24" s="9"/>
      <c r="G24" s="9"/>
      <c r="H24" s="745"/>
      <c r="I24" s="745"/>
      <c r="J24" s="9"/>
      <c r="K24" s="9"/>
      <c r="L24" s="9"/>
      <c r="M24" s="9"/>
    </row>
    <row r="25" spans="3:13" x14ac:dyDescent="0.2">
      <c r="C25" s="706"/>
      <c r="D25" s="706"/>
      <c r="E25" s="706"/>
      <c r="F25" s="706"/>
      <c r="G25" s="706"/>
      <c r="H25" s="706"/>
      <c r="I25" s="706"/>
      <c r="J25" s="706"/>
      <c r="K25" s="706"/>
      <c r="L25" s="706"/>
      <c r="M25" s="706"/>
    </row>
    <row r="26" spans="3:13" x14ac:dyDescent="0.2">
      <c r="C26" s="769" t="s">
        <v>842</v>
      </c>
      <c r="D26" s="719"/>
      <c r="E26" s="719"/>
      <c r="F26" s="719"/>
      <c r="G26" s="719"/>
      <c r="H26" s="719"/>
      <c r="I26" s="719"/>
      <c r="J26" s="719"/>
      <c r="K26" s="719"/>
      <c r="L26" s="719"/>
      <c r="M26" s="719"/>
    </row>
    <row r="27" spans="3:13" x14ac:dyDescent="0.2">
      <c r="C27" s="770"/>
      <c r="D27" s="770"/>
      <c r="E27" s="770"/>
      <c r="F27" s="770"/>
      <c r="G27" s="770"/>
      <c r="H27" s="770"/>
      <c r="I27" s="770"/>
      <c r="J27" s="770"/>
      <c r="K27" s="770"/>
      <c r="L27" s="770"/>
      <c r="M27" s="770"/>
    </row>
    <row r="28" spans="3:13" x14ac:dyDescent="0.2">
      <c r="C28" s="49" t="s">
        <v>1</v>
      </c>
      <c r="D28" s="50" t="s">
        <v>171</v>
      </c>
      <c r="E28" s="51" t="s">
        <v>226</v>
      </c>
      <c r="F28" s="50" t="s">
        <v>227</v>
      </c>
      <c r="G28" s="51" t="s">
        <v>228</v>
      </c>
      <c r="H28" s="765" t="s">
        <v>553</v>
      </c>
      <c r="I28" s="766"/>
      <c r="J28" s="51" t="s">
        <v>229</v>
      </c>
      <c r="K28" s="50" t="s">
        <v>162</v>
      </c>
      <c r="L28" s="51" t="s">
        <v>230</v>
      </c>
      <c r="M28" s="51" t="s">
        <v>231</v>
      </c>
    </row>
    <row r="29" spans="3:13" x14ac:dyDescent="0.2">
      <c r="C29" s="52"/>
      <c r="D29" s="53" t="s">
        <v>232</v>
      </c>
      <c r="E29" s="54"/>
      <c r="F29" s="53" t="s">
        <v>233</v>
      </c>
      <c r="G29" s="54" t="s">
        <v>234</v>
      </c>
      <c r="H29" s="767" t="s">
        <v>554</v>
      </c>
      <c r="I29" s="768"/>
      <c r="J29" s="54"/>
      <c r="K29" s="113" t="s">
        <v>235</v>
      </c>
      <c r="L29" s="54" t="s">
        <v>236</v>
      </c>
      <c r="M29" s="54" t="s">
        <v>237</v>
      </c>
    </row>
    <row r="30" spans="3:13" x14ac:dyDescent="0.2">
      <c r="C30" s="52"/>
      <c r="D30" s="53"/>
      <c r="E30" s="54"/>
      <c r="F30" s="78" t="s">
        <v>841</v>
      </c>
      <c r="G30" s="54"/>
      <c r="H30" s="767" t="s">
        <v>555</v>
      </c>
      <c r="I30" s="768"/>
      <c r="J30" s="54"/>
      <c r="K30" s="113" t="s">
        <v>556</v>
      </c>
      <c r="L30" s="54" t="s">
        <v>238</v>
      </c>
      <c r="M30" s="54" t="s">
        <v>239</v>
      </c>
    </row>
    <row r="31" spans="3:13" x14ac:dyDescent="0.2">
      <c r="C31" s="55">
        <v>1</v>
      </c>
      <c r="D31" s="47">
        <v>2</v>
      </c>
      <c r="E31" s="55">
        <v>3</v>
      </c>
      <c r="F31" s="47">
        <v>4</v>
      </c>
      <c r="G31" s="55">
        <v>5</v>
      </c>
      <c r="H31" s="756">
        <v>6</v>
      </c>
      <c r="I31" s="495"/>
      <c r="J31" s="55">
        <v>7</v>
      </c>
      <c r="K31" s="47">
        <v>8</v>
      </c>
      <c r="L31" s="55">
        <v>9</v>
      </c>
      <c r="M31" s="55">
        <v>10</v>
      </c>
    </row>
    <row r="32" spans="3:13" x14ac:dyDescent="0.2">
      <c r="H32" s="706"/>
      <c r="I32" s="706"/>
    </row>
    <row r="33" spans="3:13" x14ac:dyDescent="0.2">
      <c r="H33" s="487"/>
      <c r="I33" s="487"/>
    </row>
    <row r="34" spans="3:13" x14ac:dyDescent="0.2">
      <c r="H34" s="487"/>
      <c r="I34" s="487"/>
    </row>
    <row r="35" spans="3:13" x14ac:dyDescent="0.2">
      <c r="H35" s="487"/>
      <c r="I35" s="487"/>
    </row>
    <row r="36" spans="3:13" x14ac:dyDescent="0.2">
      <c r="H36" s="487"/>
      <c r="I36" s="487"/>
    </row>
    <row r="37" spans="3:13" x14ac:dyDescent="0.2">
      <c r="C37" s="9"/>
      <c r="D37" s="9"/>
      <c r="E37" s="9"/>
      <c r="F37" s="9"/>
      <c r="G37" s="9"/>
      <c r="H37" s="745"/>
      <c r="I37" s="745"/>
      <c r="J37" s="9"/>
      <c r="K37" s="9"/>
      <c r="L37" s="9"/>
      <c r="M37" s="9"/>
    </row>
    <row r="38" spans="3:13" x14ac:dyDescent="0.2">
      <c r="C38" s="9"/>
      <c r="D38" s="9"/>
      <c r="E38" s="9"/>
      <c r="F38" s="9"/>
      <c r="G38" s="9"/>
      <c r="H38" s="745"/>
      <c r="I38" s="745"/>
      <c r="J38" s="9"/>
      <c r="K38" s="9"/>
      <c r="L38" s="9"/>
      <c r="M38" s="9"/>
    </row>
    <row r="39" spans="3:13" x14ac:dyDescent="0.2">
      <c r="C39" s="706"/>
      <c r="D39" s="706"/>
      <c r="E39" s="706"/>
      <c r="F39" s="706"/>
      <c r="G39" s="706"/>
      <c r="H39" s="706"/>
      <c r="I39" s="706"/>
      <c r="J39" s="706"/>
      <c r="K39" s="706"/>
      <c r="L39" s="706"/>
      <c r="M39" s="706"/>
    </row>
    <row r="40" spans="3:13" x14ac:dyDescent="0.2">
      <c r="C40" s="487" t="s">
        <v>240</v>
      </c>
      <c r="D40" s="487"/>
      <c r="E40" s="487"/>
      <c r="F40" s="487"/>
      <c r="G40" s="487"/>
      <c r="H40" s="487"/>
      <c r="I40" s="487"/>
      <c r="J40" s="487"/>
      <c r="K40" s="487"/>
      <c r="L40" s="487"/>
      <c r="M40" s="487"/>
    </row>
    <row r="41" spans="3:13" x14ac:dyDescent="0.2">
      <c r="C41" s="487"/>
      <c r="D41" s="487"/>
      <c r="E41" s="487"/>
      <c r="F41" s="487"/>
      <c r="G41" s="487"/>
      <c r="H41" s="487"/>
      <c r="I41" s="487"/>
      <c r="J41" s="487"/>
      <c r="K41" s="487"/>
      <c r="L41" s="487"/>
      <c r="M41" s="487"/>
    </row>
    <row r="42" spans="3:13" x14ac:dyDescent="0.2">
      <c r="C42" s="487"/>
      <c r="D42" s="487"/>
      <c r="E42" s="487"/>
      <c r="F42" s="487"/>
      <c r="G42" s="487"/>
      <c r="H42" s="487"/>
      <c r="I42" s="487"/>
      <c r="J42" s="487"/>
      <c r="K42" s="487"/>
      <c r="L42" s="487"/>
      <c r="M42" s="487"/>
    </row>
    <row r="43" spans="3:13" x14ac:dyDescent="0.2">
      <c r="C43" s="487"/>
      <c r="D43" s="487"/>
      <c r="E43" s="487"/>
      <c r="F43" s="487"/>
      <c r="G43" s="487"/>
      <c r="H43" s="487"/>
      <c r="I43" s="487"/>
      <c r="J43" s="487"/>
      <c r="K43" s="487"/>
      <c r="L43" s="487"/>
      <c r="M43" s="487"/>
    </row>
    <row r="44" spans="3:13" x14ac:dyDescent="0.2">
      <c r="C44" s="56"/>
      <c r="D44" s="595" t="s">
        <v>209</v>
      </c>
      <c r="E44" s="595"/>
      <c r="F44" s="595"/>
      <c r="G44" s="474" t="s">
        <v>210</v>
      </c>
      <c r="H44" s="474"/>
      <c r="I44" s="474"/>
      <c r="J44" s="474"/>
      <c r="K44" s="46" t="s">
        <v>396</v>
      </c>
    </row>
  </sheetData>
  <mergeCells count="45">
    <mergeCell ref="H34:I34"/>
    <mergeCell ref="H35:I35"/>
    <mergeCell ref="H20:I20"/>
    <mergeCell ref="H15:I15"/>
    <mergeCell ref="H16:I16"/>
    <mergeCell ref="H17:I17"/>
    <mergeCell ref="H22:I22"/>
    <mergeCell ref="H21:I21"/>
    <mergeCell ref="C8:M8"/>
    <mergeCell ref="C2:M2"/>
    <mergeCell ref="C1:M1"/>
    <mergeCell ref="D44:F44"/>
    <mergeCell ref="H33:I33"/>
    <mergeCell ref="C9:M9"/>
    <mergeCell ref="C10:M10"/>
    <mergeCell ref="C11:M11"/>
    <mergeCell ref="C41:M41"/>
    <mergeCell ref="C42:M42"/>
    <mergeCell ref="C43:M43"/>
    <mergeCell ref="H12:I12"/>
    <mergeCell ref="H13:I13"/>
    <mergeCell ref="H14:I14"/>
    <mergeCell ref="H18:I18"/>
    <mergeCell ref="H19:I19"/>
    <mergeCell ref="C3:M3"/>
    <mergeCell ref="C4:M4"/>
    <mergeCell ref="C5:M5"/>
    <mergeCell ref="C6:M6"/>
    <mergeCell ref="C7:M7"/>
    <mergeCell ref="G44:J44"/>
    <mergeCell ref="H23:I23"/>
    <mergeCell ref="H24:I24"/>
    <mergeCell ref="C39:M39"/>
    <mergeCell ref="C40:M40"/>
    <mergeCell ref="H28:I28"/>
    <mergeCell ref="H29:I29"/>
    <mergeCell ref="H30:I30"/>
    <mergeCell ref="H31:I31"/>
    <mergeCell ref="H36:I36"/>
    <mergeCell ref="H37:I37"/>
    <mergeCell ref="H38:I38"/>
    <mergeCell ref="H32:I32"/>
    <mergeCell ref="C25:M25"/>
    <mergeCell ref="C26:M26"/>
    <mergeCell ref="C27:M27"/>
  </mergeCells>
  <phoneticPr fontId="11" type="noConversion"/>
  <printOptions gridLines="1"/>
  <pageMargins left="0.51" right="0.47" top="1" bottom="1" header="0.5" footer="0.5"/>
  <pageSetup scale="86"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tabColor rgb="FFFFFF00"/>
  </sheetPr>
  <dimension ref="F1:J62"/>
  <sheetViews>
    <sheetView view="pageBreakPreview" topLeftCell="D21" zoomScaleNormal="100" workbookViewId="0">
      <selection activeCell="F44" sqref="F44:J44"/>
    </sheetView>
  </sheetViews>
  <sheetFormatPr defaultRowHeight="12.75" x14ac:dyDescent="0.2"/>
  <cols>
    <col min="6" max="6" width="42.42578125" customWidth="1"/>
    <col min="7" max="7" width="18.140625" customWidth="1"/>
    <col min="8" max="8" width="16.140625" customWidth="1"/>
    <col min="9" max="9" width="17" customWidth="1"/>
    <col min="10" max="10" width="16.5703125" customWidth="1"/>
  </cols>
  <sheetData>
    <row r="1" spans="6:10" ht="15.75" x14ac:dyDescent="0.25">
      <c r="F1" s="453" t="s">
        <v>843</v>
      </c>
      <c r="G1" s="453"/>
      <c r="H1" s="453"/>
      <c r="I1" s="453"/>
      <c r="J1" s="453"/>
    </row>
    <row r="2" spans="6:10" ht="15.75" x14ac:dyDescent="0.25">
      <c r="F2" s="773" t="s">
        <v>509</v>
      </c>
      <c r="G2" s="773"/>
      <c r="H2" s="773"/>
      <c r="I2" s="773"/>
      <c r="J2" s="773"/>
    </row>
    <row r="3" spans="6:10" ht="15.75" customHeight="1" x14ac:dyDescent="0.25">
      <c r="F3" s="455" t="s">
        <v>181</v>
      </c>
      <c r="G3" s="455"/>
      <c r="H3" s="455"/>
      <c r="I3" s="455"/>
      <c r="J3" s="455"/>
    </row>
    <row r="4" spans="6:10" ht="15.75" x14ac:dyDescent="0.25">
      <c r="F4" s="772" t="s">
        <v>742</v>
      </c>
      <c r="G4" s="772"/>
      <c r="H4" s="772"/>
      <c r="I4" s="772"/>
      <c r="J4" s="772"/>
    </row>
    <row r="5" spans="6:10" s="409" customFormat="1" ht="15.75" x14ac:dyDescent="0.25">
      <c r="F5" s="780" t="s">
        <v>964</v>
      </c>
      <c r="G5" s="780"/>
      <c r="H5" s="780"/>
      <c r="I5" s="780"/>
      <c r="J5" s="780"/>
    </row>
    <row r="6" spans="6:10" x14ac:dyDescent="0.2">
      <c r="F6" s="774" t="s">
        <v>844</v>
      </c>
      <c r="G6" s="58" t="s">
        <v>242</v>
      </c>
      <c r="H6" s="58" t="s">
        <v>241</v>
      </c>
      <c r="I6" s="90" t="s">
        <v>498</v>
      </c>
      <c r="J6" s="58" t="s">
        <v>11</v>
      </c>
    </row>
    <row r="7" spans="6:10" x14ac:dyDescent="0.2">
      <c r="F7" s="775"/>
      <c r="G7" s="79" t="s">
        <v>497</v>
      </c>
      <c r="H7" s="59" t="s">
        <v>243</v>
      </c>
      <c r="I7" s="79" t="s">
        <v>499</v>
      </c>
      <c r="J7" s="36"/>
    </row>
    <row r="8" spans="6:10" x14ac:dyDescent="0.2">
      <c r="F8" s="776"/>
      <c r="G8" s="79" t="s">
        <v>397</v>
      </c>
      <c r="H8" s="79" t="s">
        <v>397</v>
      </c>
      <c r="I8" s="79" t="s">
        <v>397</v>
      </c>
      <c r="J8" s="79" t="s">
        <v>397</v>
      </c>
    </row>
    <row r="9" spans="6:10" x14ac:dyDescent="0.2">
      <c r="F9" s="60" t="s">
        <v>477</v>
      </c>
      <c r="G9" s="27"/>
      <c r="H9" s="27"/>
      <c r="I9" s="27"/>
    </row>
    <row r="10" spans="6:10" x14ac:dyDescent="0.2">
      <c r="F10" s="88" t="s">
        <v>476</v>
      </c>
      <c r="G10" s="27"/>
      <c r="H10" s="27"/>
      <c r="I10" s="27"/>
    </row>
    <row r="11" spans="6:10" x14ac:dyDescent="0.2">
      <c r="F11" s="60" t="s">
        <v>478</v>
      </c>
      <c r="G11" s="27"/>
      <c r="I11" s="27"/>
    </row>
    <row r="12" spans="6:10" x14ac:dyDescent="0.2">
      <c r="F12" s="60" t="s">
        <v>480</v>
      </c>
      <c r="G12" s="27"/>
      <c r="H12" s="27"/>
      <c r="I12" s="27"/>
    </row>
    <row r="13" spans="6:10" x14ac:dyDescent="0.2">
      <c r="F13" s="88" t="s">
        <v>481</v>
      </c>
      <c r="G13" s="27"/>
      <c r="H13" s="27"/>
      <c r="I13" s="27"/>
    </row>
    <row r="14" spans="6:10" x14ac:dyDescent="0.2">
      <c r="F14" s="60" t="s">
        <v>482</v>
      </c>
      <c r="G14" s="27"/>
      <c r="H14" s="27"/>
      <c r="I14" s="27"/>
    </row>
    <row r="15" spans="6:10" x14ac:dyDescent="0.2">
      <c r="F15" s="239" t="s">
        <v>485</v>
      </c>
      <c r="G15" s="27"/>
      <c r="H15" s="27"/>
      <c r="I15" s="27"/>
    </row>
    <row r="16" spans="6:10" x14ac:dyDescent="0.2">
      <c r="F16" s="88" t="s">
        <v>483</v>
      </c>
      <c r="G16" s="27"/>
      <c r="H16" s="27"/>
      <c r="I16" s="27"/>
    </row>
    <row r="17" spans="6:9" x14ac:dyDescent="0.2">
      <c r="F17" s="60" t="s">
        <v>484</v>
      </c>
      <c r="G17" s="27"/>
      <c r="H17" s="27"/>
      <c r="I17" s="27"/>
    </row>
    <row r="18" spans="6:9" x14ac:dyDescent="0.2">
      <c r="F18" s="60" t="s">
        <v>501</v>
      </c>
      <c r="G18" s="27"/>
      <c r="H18" s="27"/>
      <c r="I18" s="27"/>
    </row>
    <row r="19" spans="6:9" x14ac:dyDescent="0.2">
      <c r="F19" s="60" t="s">
        <v>500</v>
      </c>
      <c r="G19" s="27"/>
      <c r="H19" s="27"/>
      <c r="I19" s="27"/>
    </row>
    <row r="20" spans="6:9" x14ac:dyDescent="0.2">
      <c r="F20" s="60" t="s">
        <v>560</v>
      </c>
      <c r="G20" s="27"/>
      <c r="H20" s="27"/>
      <c r="I20" s="27"/>
    </row>
    <row r="21" spans="6:9" x14ac:dyDescent="0.2">
      <c r="G21" s="27"/>
      <c r="H21" s="27"/>
      <c r="I21" s="27"/>
    </row>
    <row r="22" spans="6:9" x14ac:dyDescent="0.2">
      <c r="F22" s="116" t="s">
        <v>479</v>
      </c>
      <c r="G22" s="27"/>
      <c r="H22" s="27"/>
      <c r="I22" s="27"/>
    </row>
    <row r="23" spans="6:9" x14ac:dyDescent="0.2">
      <c r="F23" s="60" t="s">
        <v>561</v>
      </c>
      <c r="G23" s="27"/>
      <c r="H23" s="27"/>
      <c r="I23" s="27"/>
    </row>
    <row r="24" spans="6:9" x14ac:dyDescent="0.2">
      <c r="F24" s="60" t="s">
        <v>486</v>
      </c>
      <c r="G24" s="27"/>
      <c r="H24" s="27"/>
      <c r="I24" s="27"/>
    </row>
    <row r="25" spans="6:9" x14ac:dyDescent="0.2">
      <c r="F25" s="60" t="s">
        <v>558</v>
      </c>
      <c r="G25" s="27"/>
      <c r="H25" s="27"/>
      <c r="I25" s="27"/>
    </row>
    <row r="26" spans="6:9" ht="13.5" customHeight="1" x14ac:dyDescent="0.2">
      <c r="F26" s="115" t="s">
        <v>487</v>
      </c>
      <c r="G26" s="27"/>
      <c r="H26" s="27"/>
      <c r="I26" s="27"/>
    </row>
    <row r="27" spans="6:9" x14ac:dyDescent="0.2">
      <c r="F27" s="115" t="s">
        <v>496</v>
      </c>
      <c r="G27" s="27"/>
      <c r="H27" s="27"/>
      <c r="I27" s="27"/>
    </row>
    <row r="28" spans="6:9" x14ac:dyDescent="0.2">
      <c r="F28" s="88" t="s">
        <v>488</v>
      </c>
      <c r="G28" s="27"/>
      <c r="H28" s="27"/>
      <c r="I28" s="27"/>
    </row>
    <row r="29" spans="6:9" x14ac:dyDescent="0.2">
      <c r="F29" s="88" t="s">
        <v>489</v>
      </c>
      <c r="G29" s="27"/>
      <c r="H29" s="27"/>
      <c r="I29" s="27"/>
    </row>
    <row r="30" spans="6:9" x14ac:dyDescent="0.2">
      <c r="F30" s="60" t="s">
        <v>490</v>
      </c>
      <c r="G30" s="27"/>
      <c r="H30" s="27"/>
      <c r="I30" s="27"/>
    </row>
    <row r="31" spans="6:9" x14ac:dyDescent="0.2">
      <c r="F31" s="60" t="s">
        <v>559</v>
      </c>
      <c r="G31" s="27"/>
      <c r="H31" s="27"/>
      <c r="I31" s="27"/>
    </row>
    <row r="32" spans="6:9" x14ac:dyDescent="0.2">
      <c r="F32" s="60" t="s">
        <v>491</v>
      </c>
      <c r="G32" s="27"/>
      <c r="H32" s="27"/>
      <c r="I32" s="27"/>
    </row>
    <row r="33" spans="6:10" x14ac:dyDescent="0.2">
      <c r="F33" s="60" t="s">
        <v>492</v>
      </c>
      <c r="G33" s="27"/>
      <c r="H33" s="27"/>
      <c r="I33" s="27"/>
    </row>
    <row r="34" spans="6:10" x14ac:dyDescent="0.2">
      <c r="F34" s="88" t="s">
        <v>562</v>
      </c>
      <c r="G34" s="27"/>
      <c r="H34" s="27"/>
      <c r="I34" s="27"/>
    </row>
    <row r="35" spans="6:10" x14ac:dyDescent="0.2">
      <c r="F35" s="88" t="s">
        <v>493</v>
      </c>
      <c r="G35" s="27"/>
      <c r="H35" s="27"/>
      <c r="I35" s="27"/>
    </row>
    <row r="36" spans="6:10" x14ac:dyDescent="0.2">
      <c r="F36" s="88" t="s">
        <v>494</v>
      </c>
      <c r="G36" s="27"/>
      <c r="H36" s="27"/>
      <c r="I36" s="27"/>
    </row>
    <row r="37" spans="6:10" x14ac:dyDescent="0.2">
      <c r="F37" s="60" t="s">
        <v>495</v>
      </c>
      <c r="G37" s="27"/>
      <c r="H37" s="27"/>
      <c r="I37" s="27"/>
    </row>
    <row r="38" spans="6:10" x14ac:dyDescent="0.2">
      <c r="F38" s="60" t="s">
        <v>560</v>
      </c>
      <c r="G38" s="27"/>
      <c r="H38" s="27"/>
      <c r="I38" s="27"/>
    </row>
    <row r="39" spans="6:10" x14ac:dyDescent="0.2">
      <c r="F39" s="60"/>
      <c r="G39" s="27"/>
      <c r="H39" s="27"/>
      <c r="I39" s="27"/>
    </row>
    <row r="40" spans="6:10" x14ac:dyDescent="0.2">
      <c r="F40" s="114" t="s">
        <v>149</v>
      </c>
      <c r="G40" s="91"/>
      <c r="H40" s="91"/>
      <c r="I40" s="91"/>
      <c r="J40" s="9"/>
    </row>
    <row r="41" spans="6:10" x14ac:dyDescent="0.2">
      <c r="F41" s="706"/>
      <c r="G41" s="706"/>
      <c r="H41" s="706"/>
      <c r="I41" s="706"/>
      <c r="J41" s="706"/>
    </row>
    <row r="42" spans="6:10" x14ac:dyDescent="0.2">
      <c r="F42" s="487" t="s">
        <v>962</v>
      </c>
      <c r="G42" s="487"/>
      <c r="H42" s="487"/>
      <c r="I42" s="487"/>
      <c r="J42" s="487"/>
    </row>
    <row r="43" spans="6:10" x14ac:dyDescent="0.2">
      <c r="F43" s="770"/>
      <c r="G43" s="770"/>
      <c r="H43" s="770"/>
      <c r="I43" s="770"/>
      <c r="J43" s="770"/>
    </row>
    <row r="44" spans="6:10" s="400" customFormat="1" ht="33" customHeight="1" x14ac:dyDescent="0.25">
      <c r="F44" s="777" t="s">
        <v>965</v>
      </c>
      <c r="G44" s="778"/>
      <c r="H44" s="778"/>
      <c r="I44" s="778"/>
      <c r="J44" s="779"/>
    </row>
    <row r="45" spans="6:10" s="400" customFormat="1" x14ac:dyDescent="0.2">
      <c r="F45" s="774" t="s">
        <v>844</v>
      </c>
      <c r="G45" s="402" t="s">
        <v>242</v>
      </c>
      <c r="H45" s="402" t="s">
        <v>241</v>
      </c>
      <c r="I45" s="90" t="s">
        <v>498</v>
      </c>
      <c r="J45" s="402" t="s">
        <v>11</v>
      </c>
    </row>
    <row r="46" spans="6:10" s="400" customFormat="1" x14ac:dyDescent="0.2">
      <c r="F46" s="775"/>
      <c r="G46" s="79" t="s">
        <v>497</v>
      </c>
      <c r="H46" s="59" t="s">
        <v>243</v>
      </c>
      <c r="I46" s="79" t="s">
        <v>499</v>
      </c>
      <c r="J46" s="401"/>
    </row>
    <row r="47" spans="6:10" s="400" customFormat="1" x14ac:dyDescent="0.2">
      <c r="F47" s="776"/>
      <c r="G47" s="79" t="s">
        <v>397</v>
      </c>
      <c r="H47" s="79" t="s">
        <v>397</v>
      </c>
      <c r="I47" s="79" t="s">
        <v>397</v>
      </c>
      <c r="J47" s="79" t="s">
        <v>397</v>
      </c>
    </row>
    <row r="48" spans="6:10" s="400" customFormat="1" x14ac:dyDescent="0.2">
      <c r="F48" s="27"/>
      <c r="G48" s="27"/>
      <c r="H48" s="27"/>
      <c r="I48" s="27"/>
      <c r="J48" s="27"/>
    </row>
    <row r="49" spans="6:10" s="400" customFormat="1" x14ac:dyDescent="0.2">
      <c r="F49" s="239" t="s">
        <v>954</v>
      </c>
      <c r="G49" s="27"/>
      <c r="H49" s="27"/>
      <c r="I49" s="27"/>
      <c r="J49" s="27"/>
    </row>
    <row r="50" spans="6:10" s="400" customFormat="1" x14ac:dyDescent="0.2">
      <c r="F50" s="239" t="s">
        <v>955</v>
      </c>
      <c r="G50" s="27"/>
      <c r="H50" s="27"/>
      <c r="I50" s="27"/>
      <c r="J50" s="27"/>
    </row>
    <row r="51" spans="6:10" s="400" customFormat="1" x14ac:dyDescent="0.2">
      <c r="F51" s="239" t="s">
        <v>956</v>
      </c>
      <c r="G51" s="27"/>
      <c r="H51" s="27"/>
      <c r="I51" s="27"/>
      <c r="J51" s="27"/>
    </row>
    <row r="52" spans="6:10" s="400" customFormat="1" x14ac:dyDescent="0.2">
      <c r="F52" s="239" t="s">
        <v>963</v>
      </c>
      <c r="G52" s="27"/>
      <c r="H52" s="27"/>
      <c r="I52" s="27"/>
      <c r="J52" s="27"/>
    </row>
    <row r="53" spans="6:10" s="400" customFormat="1" x14ac:dyDescent="0.2">
      <c r="F53" s="239" t="s">
        <v>957</v>
      </c>
      <c r="G53" s="27"/>
      <c r="H53" s="27"/>
      <c r="I53" s="27"/>
      <c r="J53" s="27"/>
    </row>
    <row r="54" spans="6:10" s="400" customFormat="1" x14ac:dyDescent="0.2">
      <c r="F54" s="239" t="s">
        <v>958</v>
      </c>
      <c r="G54" s="27"/>
      <c r="H54" s="27"/>
      <c r="I54" s="27"/>
      <c r="J54" s="27"/>
    </row>
    <row r="55" spans="6:10" s="400" customFormat="1" x14ac:dyDescent="0.2">
      <c r="F55" s="239" t="s">
        <v>959</v>
      </c>
      <c r="G55" s="27"/>
      <c r="H55" s="27"/>
      <c r="I55" s="27"/>
      <c r="J55" s="27"/>
    </row>
    <row r="56" spans="6:10" s="400" customFormat="1" x14ac:dyDescent="0.2">
      <c r="F56" s="239" t="s">
        <v>960</v>
      </c>
      <c r="G56" s="27"/>
      <c r="H56" s="27"/>
      <c r="I56" s="27"/>
      <c r="J56" s="27"/>
    </row>
    <row r="57" spans="6:10" x14ac:dyDescent="0.2">
      <c r="F57" s="290" t="s">
        <v>961</v>
      </c>
      <c r="G57" s="35"/>
      <c r="H57" s="35"/>
      <c r="I57" s="35"/>
      <c r="J57" s="35"/>
    </row>
    <row r="58" spans="6:10" x14ac:dyDescent="0.2">
      <c r="F58" s="400"/>
      <c r="G58" s="400"/>
      <c r="H58" s="400"/>
      <c r="I58" s="400"/>
      <c r="J58" s="400"/>
    </row>
    <row r="59" spans="6:10" x14ac:dyDescent="0.2">
      <c r="F59" s="487"/>
      <c r="G59" s="487"/>
      <c r="H59" s="487"/>
      <c r="I59" s="487"/>
      <c r="J59" s="487"/>
    </row>
    <row r="60" spans="6:10" x14ac:dyDescent="0.2">
      <c r="F60" s="487"/>
      <c r="G60" s="487"/>
      <c r="H60" s="487"/>
      <c r="I60" s="487"/>
      <c r="J60" s="487"/>
    </row>
    <row r="61" spans="6:10" x14ac:dyDescent="0.2">
      <c r="F61" s="487"/>
      <c r="G61" s="487"/>
      <c r="H61" s="487"/>
      <c r="I61" s="487"/>
      <c r="J61" s="487"/>
    </row>
    <row r="62" spans="6:10" x14ac:dyDescent="0.2">
      <c r="F62" t="s">
        <v>209</v>
      </c>
      <c r="G62" s="8" t="s">
        <v>398</v>
      </c>
      <c r="I62" s="46" t="s">
        <v>396</v>
      </c>
    </row>
  </sheetData>
  <protectedRanges>
    <protectedRange password="DD94" sqref="H9:H10 H12:H40 G9:G40 I9:I40" name="Range1"/>
  </protectedRanges>
  <mergeCells count="14">
    <mergeCell ref="F59:J59"/>
    <mergeCell ref="F60:J60"/>
    <mergeCell ref="F61:J61"/>
    <mergeCell ref="F3:J3"/>
    <mergeCell ref="F1:J1"/>
    <mergeCell ref="F4:J4"/>
    <mergeCell ref="F2:J2"/>
    <mergeCell ref="F41:J41"/>
    <mergeCell ref="F42:J42"/>
    <mergeCell ref="F6:F8"/>
    <mergeCell ref="F44:J44"/>
    <mergeCell ref="F43:J43"/>
    <mergeCell ref="F45:F47"/>
    <mergeCell ref="F5:J5"/>
  </mergeCells>
  <phoneticPr fontId="11" type="noConversion"/>
  <printOptions gridLines="1"/>
  <pageMargins left="0.5" right="0.5" top="0.5" bottom="0.5" header="0.5" footer="0.5"/>
  <pageSetup paperSize="9" scale="85" orientation="portrait" r:id="rId1"/>
  <headerFooter alignWithMargins="0"/>
  <colBreaks count="1" manualBreakCount="1">
    <brk id="10" max="1048575" man="1"/>
  </col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R62"/>
  <sheetViews>
    <sheetView view="pageBreakPreview" zoomScaleNormal="120" workbookViewId="0">
      <selection activeCell="E14" sqref="E14"/>
    </sheetView>
  </sheetViews>
  <sheetFormatPr defaultColWidth="10.7109375" defaultRowHeight="12.75" x14ac:dyDescent="0.2"/>
  <cols>
    <col min="1" max="1" width="26" style="312" customWidth="1"/>
    <col min="2" max="2" width="13.7109375" style="312" customWidth="1"/>
    <col min="3" max="3" width="10.7109375" style="312" customWidth="1"/>
    <col min="4" max="4" width="12.7109375" style="312" customWidth="1"/>
    <col min="5" max="5" width="13.28515625" style="312" customWidth="1"/>
    <col min="6" max="6" width="28.42578125" style="312" customWidth="1"/>
    <col min="7" max="13" width="8.7109375" style="312" customWidth="1"/>
    <col min="14" max="14" width="34.5703125" style="312" customWidth="1"/>
    <col min="15" max="218" width="8.7109375" style="312" customWidth="1"/>
    <col min="219" max="219" width="34.28515625" style="312" customWidth="1"/>
    <col min="220" max="220" width="0" style="312" hidden="1" customWidth="1"/>
    <col min="221" max="221" width="9.42578125" style="312" customWidth="1"/>
    <col min="222" max="222" width="9.85546875" style="312" customWidth="1"/>
    <col min="223" max="223" width="9.7109375" style="312" customWidth="1"/>
    <col min="224" max="224" width="8.85546875" style="312" customWidth="1"/>
    <col min="225" max="226" width="8.7109375" style="312" customWidth="1"/>
    <col min="227" max="227" width="8.85546875" style="312" customWidth="1"/>
    <col min="228" max="228" width="8.42578125" style="312" customWidth="1"/>
    <col min="229" max="229" width="8.85546875" style="312" customWidth="1"/>
    <col min="230" max="231" width="8.42578125" style="312" customWidth="1"/>
    <col min="232" max="232" width="8.140625" style="312" customWidth="1"/>
    <col min="233" max="234" width="8.42578125" style="312" customWidth="1"/>
    <col min="235" max="236" width="8.140625" style="312" customWidth="1"/>
    <col min="237" max="237" width="8.42578125" style="312" customWidth="1"/>
    <col min="238" max="238" width="8.7109375" style="312" customWidth="1"/>
    <col min="239" max="239" width="7.140625" style="312" customWidth="1"/>
    <col min="240" max="241" width="8.42578125" style="312" customWidth="1"/>
    <col min="242" max="250" width="9.7109375" style="312" customWidth="1"/>
    <col min="251" max="16384" width="10.7109375" style="312"/>
  </cols>
  <sheetData>
    <row r="1" spans="1:44" ht="15.75" x14ac:dyDescent="0.25">
      <c r="A1" s="499" t="s">
        <v>937</v>
      </c>
      <c r="B1" s="499"/>
      <c r="C1" s="499"/>
      <c r="D1" s="499"/>
      <c r="E1" s="499"/>
      <c r="F1" s="499"/>
      <c r="G1" s="394"/>
      <c r="H1" s="394"/>
      <c r="I1" s="394"/>
      <c r="J1" s="394"/>
      <c r="K1" s="394"/>
      <c r="L1" s="394"/>
    </row>
    <row r="2" spans="1:44" x14ac:dyDescent="0.2">
      <c r="A2" s="782" t="s">
        <v>939</v>
      </c>
      <c r="B2" s="782"/>
      <c r="C2" s="782"/>
      <c r="D2" s="782"/>
      <c r="E2" s="782"/>
      <c r="F2" s="782"/>
      <c r="G2" s="393"/>
      <c r="H2" s="393"/>
      <c r="I2" s="393"/>
      <c r="J2" s="393"/>
      <c r="K2" s="393"/>
      <c r="L2" s="393"/>
    </row>
    <row r="3" spans="1:44" ht="15.75" customHeight="1" x14ac:dyDescent="0.2">
      <c r="A3" s="783" t="s">
        <v>936</v>
      </c>
      <c r="B3" s="783"/>
      <c r="C3" s="783"/>
      <c r="D3" s="783"/>
      <c r="E3" s="783"/>
      <c r="F3" s="783"/>
    </row>
    <row r="4" spans="1:44" ht="15.75" customHeight="1" x14ac:dyDescent="0.2">
      <c r="A4" s="781" t="s">
        <v>938</v>
      </c>
      <c r="B4" s="781"/>
      <c r="C4" s="781"/>
      <c r="D4" s="781"/>
      <c r="E4" s="781"/>
      <c r="F4" s="781"/>
    </row>
    <row r="5" spans="1:44" ht="15.75" customHeight="1" x14ac:dyDescent="0.2">
      <c r="A5" s="781" t="s">
        <v>452</v>
      </c>
      <c r="B5" s="781"/>
      <c r="C5" s="781"/>
      <c r="D5" s="781"/>
      <c r="E5" s="781"/>
      <c r="F5" s="781"/>
    </row>
    <row r="6" spans="1:44" ht="12.95" customHeight="1" x14ac:dyDescent="0.2">
      <c r="A6" s="787" t="s">
        <v>844</v>
      </c>
      <c r="B6" s="788" t="s">
        <v>935</v>
      </c>
      <c r="C6" s="788" t="s">
        <v>934</v>
      </c>
      <c r="D6" s="789" t="s">
        <v>940</v>
      </c>
      <c r="E6" s="785" t="s">
        <v>933</v>
      </c>
      <c r="F6" s="517" t="s">
        <v>932</v>
      </c>
    </row>
    <row r="7" spans="1:44" s="392" customFormat="1" ht="12.75" customHeight="1" x14ac:dyDescent="0.2">
      <c r="A7" s="787"/>
      <c r="B7" s="788"/>
      <c r="C7" s="788"/>
      <c r="D7" s="790"/>
      <c r="E7" s="785"/>
      <c r="F7" s="517"/>
      <c r="G7" s="387"/>
      <c r="H7" s="387"/>
      <c r="I7" s="387"/>
      <c r="J7" s="387"/>
      <c r="K7" s="387"/>
      <c r="L7" s="387"/>
      <c r="M7" s="387"/>
      <c r="N7" s="387"/>
      <c r="O7" s="387"/>
      <c r="P7" s="387"/>
      <c r="Q7" s="387"/>
      <c r="R7" s="387"/>
      <c r="S7" s="387"/>
      <c r="T7" s="387"/>
      <c r="U7" s="387"/>
      <c r="V7" s="387"/>
      <c r="W7" s="387"/>
      <c r="X7" s="387"/>
      <c r="Y7" s="387"/>
      <c r="Z7" s="387"/>
      <c r="AA7" s="387"/>
      <c r="AB7" s="387"/>
      <c r="AC7" s="387"/>
      <c r="AD7" s="387"/>
      <c r="AE7" s="387"/>
      <c r="AF7" s="387"/>
      <c r="AG7" s="387"/>
      <c r="AH7" s="387"/>
      <c r="AI7" s="387"/>
      <c r="AJ7" s="387"/>
      <c r="AK7" s="387"/>
      <c r="AL7" s="387"/>
      <c r="AM7" s="387"/>
      <c r="AN7" s="387"/>
      <c r="AO7" s="387"/>
      <c r="AP7" s="387"/>
      <c r="AQ7" s="387"/>
      <c r="AR7" s="387"/>
    </row>
    <row r="8" spans="1:44" ht="11.1" customHeight="1" x14ac:dyDescent="0.2">
      <c r="A8" s="787"/>
      <c r="B8" s="788"/>
      <c r="C8" s="788"/>
      <c r="D8" s="790"/>
      <c r="E8" s="785"/>
      <c r="F8" s="517"/>
      <c r="G8" s="387"/>
      <c r="H8" s="387"/>
      <c r="I8" s="387"/>
      <c r="J8" s="387"/>
      <c r="K8" s="387"/>
      <c r="L8" s="387"/>
      <c r="M8" s="387"/>
      <c r="N8" s="387"/>
      <c r="O8" s="387"/>
      <c r="P8" s="387"/>
      <c r="Q8" s="387"/>
      <c r="R8" s="387"/>
      <c r="S8" s="387"/>
      <c r="T8" s="387"/>
      <c r="U8" s="387"/>
      <c r="V8" s="387"/>
      <c r="W8" s="387"/>
      <c r="X8" s="387"/>
      <c r="Y8" s="387"/>
      <c r="Z8" s="387"/>
      <c r="AA8" s="387"/>
      <c r="AB8" s="387"/>
      <c r="AC8" s="387"/>
      <c r="AD8" s="387"/>
      <c r="AE8" s="387"/>
      <c r="AF8" s="387"/>
      <c r="AG8" s="387"/>
      <c r="AH8" s="387"/>
      <c r="AI8" s="387"/>
      <c r="AJ8" s="387"/>
      <c r="AK8" s="387"/>
      <c r="AL8" s="387"/>
      <c r="AM8" s="387"/>
      <c r="AN8" s="387"/>
      <c r="AO8" s="387"/>
      <c r="AP8" s="387"/>
      <c r="AQ8" s="387"/>
      <c r="AR8" s="387"/>
    </row>
    <row r="9" spans="1:44" x14ac:dyDescent="0.2">
      <c r="A9" s="787"/>
      <c r="B9" s="788"/>
      <c r="C9" s="788"/>
      <c r="D9" s="790"/>
      <c r="E9" s="785"/>
      <c r="F9" s="785"/>
      <c r="G9" s="387"/>
      <c r="H9" s="387"/>
      <c r="I9" s="387"/>
      <c r="J9" s="387"/>
      <c r="K9" s="387"/>
      <c r="L9" s="387"/>
      <c r="M9" s="387"/>
      <c r="N9" s="387"/>
      <c r="O9" s="387"/>
      <c r="P9" s="387"/>
      <c r="Q9" s="387"/>
      <c r="R9" s="387"/>
      <c r="S9" s="387"/>
      <c r="T9" s="387"/>
      <c r="U9" s="387"/>
      <c r="V9" s="387"/>
      <c r="W9" s="387"/>
      <c r="X9" s="387"/>
      <c r="Y9" s="387"/>
      <c r="Z9" s="387"/>
      <c r="AA9" s="387"/>
      <c r="AB9" s="387"/>
      <c r="AC9" s="387"/>
      <c r="AD9" s="387"/>
      <c r="AE9" s="387"/>
      <c r="AF9" s="387"/>
      <c r="AG9" s="387"/>
      <c r="AH9" s="387"/>
      <c r="AI9" s="387"/>
      <c r="AJ9" s="387"/>
      <c r="AK9" s="387"/>
      <c r="AL9" s="387"/>
      <c r="AM9" s="387"/>
      <c r="AN9" s="387"/>
      <c r="AO9" s="387"/>
      <c r="AP9" s="387"/>
      <c r="AQ9" s="387"/>
      <c r="AR9" s="387"/>
    </row>
    <row r="10" spans="1:44" x14ac:dyDescent="0.2">
      <c r="A10" s="391"/>
      <c r="B10" s="390">
        <v>-1</v>
      </c>
      <c r="C10" s="390">
        <v>-2</v>
      </c>
      <c r="D10" s="390">
        <v>-3</v>
      </c>
      <c r="E10" s="389" t="s">
        <v>931</v>
      </c>
      <c r="F10" s="388">
        <v>-5</v>
      </c>
      <c r="G10" s="387"/>
      <c r="H10" s="387"/>
      <c r="I10" s="387"/>
      <c r="J10" s="387"/>
      <c r="K10" s="387"/>
      <c r="L10" s="387"/>
      <c r="M10" s="387"/>
      <c r="N10" s="387"/>
      <c r="O10" s="387"/>
      <c r="P10" s="387"/>
      <c r="Q10" s="387"/>
      <c r="R10" s="387"/>
      <c r="S10" s="387"/>
      <c r="T10" s="387"/>
      <c r="U10" s="387"/>
      <c r="V10" s="387"/>
      <c r="W10" s="387"/>
      <c r="X10" s="387"/>
      <c r="Y10" s="387"/>
      <c r="Z10" s="387"/>
      <c r="AA10" s="387"/>
      <c r="AB10" s="387"/>
      <c r="AC10" s="387"/>
      <c r="AD10" s="387"/>
      <c r="AE10" s="387"/>
      <c r="AF10" s="387"/>
      <c r="AG10" s="387"/>
      <c r="AH10" s="387"/>
      <c r="AI10" s="387"/>
      <c r="AJ10" s="387"/>
      <c r="AK10" s="387"/>
      <c r="AL10" s="387"/>
      <c r="AM10" s="387"/>
      <c r="AN10" s="387"/>
      <c r="AO10" s="387"/>
      <c r="AP10" s="387"/>
      <c r="AQ10" s="387"/>
      <c r="AR10" s="387"/>
    </row>
    <row r="11" spans="1:44" x14ac:dyDescent="0.2">
      <c r="A11" s="378" t="s">
        <v>930</v>
      </c>
      <c r="B11" s="386"/>
      <c r="C11" s="386"/>
      <c r="D11" s="386"/>
      <c r="E11" s="386"/>
      <c r="F11" s="376"/>
    </row>
    <row r="12" spans="1:44" x14ac:dyDescent="0.2">
      <c r="A12" s="381" t="s">
        <v>929</v>
      </c>
      <c r="B12" s="380"/>
      <c r="C12" s="380"/>
      <c r="D12" s="380"/>
      <c r="E12" s="380">
        <f t="shared" ref="E12:E19" si="0">+C12-D12</f>
        <v>0</v>
      </c>
      <c r="F12" s="376"/>
    </row>
    <row r="13" spans="1:44" x14ac:dyDescent="0.2">
      <c r="A13" s="381" t="s">
        <v>928</v>
      </c>
      <c r="B13" s="380"/>
      <c r="C13" s="380"/>
      <c r="D13" s="380"/>
      <c r="E13" s="380">
        <f t="shared" si="0"/>
        <v>0</v>
      </c>
      <c r="F13" s="376"/>
    </row>
    <row r="14" spans="1:44" x14ac:dyDescent="0.2">
      <c r="A14" s="381" t="s">
        <v>927</v>
      </c>
      <c r="B14" s="380"/>
      <c r="C14" s="380"/>
      <c r="D14" s="380"/>
      <c r="E14" s="380">
        <f t="shared" si="0"/>
        <v>0</v>
      </c>
      <c r="F14" s="376"/>
    </row>
    <row r="15" spans="1:44" x14ac:dyDescent="0.2">
      <c r="A15" s="381" t="s">
        <v>926</v>
      </c>
      <c r="B15" s="380"/>
      <c r="C15" s="380"/>
      <c r="D15" s="380"/>
      <c r="E15" s="380">
        <f t="shared" si="0"/>
        <v>0</v>
      </c>
      <c r="F15" s="376"/>
    </row>
    <row r="16" spans="1:44" x14ac:dyDescent="0.2">
      <c r="A16" s="381" t="s">
        <v>925</v>
      </c>
      <c r="B16" s="380"/>
      <c r="C16" s="380"/>
      <c r="D16" s="380"/>
      <c r="E16" s="380">
        <f t="shared" si="0"/>
        <v>0</v>
      </c>
      <c r="F16" s="376"/>
    </row>
    <row r="17" spans="1:6" x14ac:dyDescent="0.2">
      <c r="A17" s="323" t="s">
        <v>924</v>
      </c>
      <c r="B17" s="380"/>
      <c r="C17" s="380"/>
      <c r="D17" s="380"/>
      <c r="E17" s="380">
        <f t="shared" si="0"/>
        <v>0</v>
      </c>
      <c r="F17" s="376"/>
    </row>
    <row r="18" spans="1:6" x14ac:dyDescent="0.2">
      <c r="A18" s="381" t="s">
        <v>923</v>
      </c>
      <c r="B18" s="380"/>
      <c r="C18" s="380"/>
      <c r="D18" s="380"/>
      <c r="E18" s="380">
        <f t="shared" si="0"/>
        <v>0</v>
      </c>
      <c r="F18" s="376"/>
    </row>
    <row r="19" spans="1:6" x14ac:dyDescent="0.2">
      <c r="A19" s="381" t="s">
        <v>922</v>
      </c>
      <c r="B19" s="380"/>
      <c r="C19" s="380"/>
      <c r="D19" s="380"/>
      <c r="E19" s="380">
        <f t="shared" si="0"/>
        <v>0</v>
      </c>
      <c r="F19" s="376"/>
    </row>
    <row r="20" spans="1:6" hidden="1" x14ac:dyDescent="0.2">
      <c r="A20" s="381" t="s">
        <v>921</v>
      </c>
      <c r="B20" s="380"/>
      <c r="C20" s="380"/>
      <c r="D20" s="380">
        <v>0</v>
      </c>
      <c r="E20" s="380"/>
      <c r="F20" s="376"/>
    </row>
    <row r="21" spans="1:6" hidden="1" x14ac:dyDescent="0.2">
      <c r="A21" s="381" t="s">
        <v>920</v>
      </c>
      <c r="B21" s="380"/>
      <c r="C21" s="380"/>
      <c r="D21" s="380">
        <v>0</v>
      </c>
      <c r="E21" s="380"/>
      <c r="F21" s="376"/>
    </row>
    <row r="22" spans="1:6" x14ac:dyDescent="0.2">
      <c r="A22" s="375" t="s">
        <v>149</v>
      </c>
      <c r="B22" s="379">
        <f>SUM(B12:B21)</f>
        <v>0</v>
      </c>
      <c r="C22" s="379">
        <f>SUM(C12:C21)</f>
        <v>0</v>
      </c>
      <c r="D22" s="379">
        <f>SUM(D12:D21)</f>
        <v>0</v>
      </c>
      <c r="E22" s="379">
        <f>SUM(E12:E21)</f>
        <v>0</v>
      </c>
      <c r="F22" s="379">
        <f>SUM(F12:F21)</f>
        <v>0</v>
      </c>
    </row>
    <row r="23" spans="1:6" x14ac:dyDescent="0.2">
      <c r="A23" s="378" t="s">
        <v>919</v>
      </c>
      <c r="B23" s="380"/>
      <c r="C23" s="380"/>
      <c r="D23" s="380"/>
      <c r="E23" s="380"/>
      <c r="F23" s="376"/>
    </row>
    <row r="24" spans="1:6" x14ac:dyDescent="0.2">
      <c r="A24" s="381" t="s">
        <v>918</v>
      </c>
      <c r="B24" s="380"/>
      <c r="C24" s="380"/>
      <c r="D24" s="380"/>
      <c r="E24" s="380">
        <f t="shared" ref="E24:E42" si="1">+C24-D24</f>
        <v>0</v>
      </c>
      <c r="F24" s="376"/>
    </row>
    <row r="25" spans="1:6" ht="26.25" customHeight="1" x14ac:dyDescent="0.2">
      <c r="A25" s="382" t="s">
        <v>917</v>
      </c>
      <c r="B25" s="380"/>
      <c r="C25" s="380"/>
      <c r="D25" s="380"/>
      <c r="E25" s="380">
        <f t="shared" si="1"/>
        <v>0</v>
      </c>
      <c r="F25" s="376"/>
    </row>
    <row r="26" spans="1:6" x14ac:dyDescent="0.2">
      <c r="A26" s="381" t="s">
        <v>916</v>
      </c>
      <c r="B26" s="380"/>
      <c r="C26" s="380"/>
      <c r="D26" s="380"/>
      <c r="E26" s="380">
        <f t="shared" si="1"/>
        <v>0</v>
      </c>
      <c r="F26" s="376"/>
    </row>
    <row r="27" spans="1:6" x14ac:dyDescent="0.2">
      <c r="A27" s="381" t="s">
        <v>915</v>
      </c>
      <c r="B27" s="380"/>
      <c r="C27" s="380"/>
      <c r="D27" s="380"/>
      <c r="E27" s="380">
        <f t="shared" si="1"/>
        <v>0</v>
      </c>
      <c r="F27" s="376"/>
    </row>
    <row r="28" spans="1:6" x14ac:dyDescent="0.2">
      <c r="A28" s="381" t="s">
        <v>914</v>
      </c>
      <c r="B28" s="380"/>
      <c r="C28" s="380"/>
      <c r="D28" s="380"/>
      <c r="E28" s="380">
        <f t="shared" si="1"/>
        <v>0</v>
      </c>
      <c r="F28" s="376"/>
    </row>
    <row r="29" spans="1:6" x14ac:dyDescent="0.2">
      <c r="A29" s="323" t="s">
        <v>913</v>
      </c>
      <c r="B29" s="380"/>
      <c r="C29" s="380"/>
      <c r="D29" s="380"/>
      <c r="E29" s="380">
        <f t="shared" si="1"/>
        <v>0</v>
      </c>
      <c r="F29" s="376"/>
    </row>
    <row r="30" spans="1:6" x14ac:dyDescent="0.2">
      <c r="A30" s="381" t="s">
        <v>912</v>
      </c>
      <c r="B30" s="380"/>
      <c r="C30" s="380"/>
      <c r="D30" s="380"/>
      <c r="E30" s="380">
        <f t="shared" si="1"/>
        <v>0</v>
      </c>
      <c r="F30" s="376"/>
    </row>
    <row r="31" spans="1:6" x14ac:dyDescent="0.2">
      <c r="A31" s="323" t="s">
        <v>911</v>
      </c>
      <c r="B31" s="380"/>
      <c r="C31" s="380"/>
      <c r="D31" s="380"/>
      <c r="E31" s="380">
        <f t="shared" si="1"/>
        <v>0</v>
      </c>
      <c r="F31" s="376"/>
    </row>
    <row r="32" spans="1:6" x14ac:dyDescent="0.2">
      <c r="A32" s="323" t="s">
        <v>910</v>
      </c>
      <c r="B32" s="380"/>
      <c r="C32" s="380"/>
      <c r="D32" s="380"/>
      <c r="E32" s="380">
        <f t="shared" si="1"/>
        <v>0</v>
      </c>
      <c r="F32" s="376"/>
    </row>
    <row r="33" spans="1:6" x14ac:dyDescent="0.2">
      <c r="A33" s="381" t="s">
        <v>909</v>
      </c>
      <c r="B33" s="380"/>
      <c r="C33" s="380"/>
      <c r="D33" s="380"/>
      <c r="E33" s="380">
        <f t="shared" si="1"/>
        <v>0</v>
      </c>
      <c r="F33" s="376"/>
    </row>
    <row r="34" spans="1:6" x14ac:dyDescent="0.2">
      <c r="A34" s="381" t="s">
        <v>908</v>
      </c>
      <c r="B34" s="380"/>
      <c r="C34" s="380"/>
      <c r="D34" s="380"/>
      <c r="E34" s="380">
        <f t="shared" si="1"/>
        <v>0</v>
      </c>
      <c r="F34" s="376"/>
    </row>
    <row r="35" spans="1:6" x14ac:dyDescent="0.2">
      <c r="A35" s="381" t="s">
        <v>907</v>
      </c>
      <c r="B35" s="380"/>
      <c r="C35" s="380"/>
      <c r="D35" s="380"/>
      <c r="E35" s="380">
        <f t="shared" si="1"/>
        <v>0</v>
      </c>
      <c r="F35" s="376"/>
    </row>
    <row r="36" spans="1:6" x14ac:dyDescent="0.2">
      <c r="A36" s="323" t="s">
        <v>906</v>
      </c>
      <c r="B36" s="380"/>
      <c r="C36" s="380"/>
      <c r="D36" s="380"/>
      <c r="E36" s="380">
        <f t="shared" si="1"/>
        <v>0</v>
      </c>
      <c r="F36" s="376"/>
    </row>
    <row r="37" spans="1:6" x14ac:dyDescent="0.2">
      <c r="A37" s="385" t="s">
        <v>905</v>
      </c>
      <c r="B37" s="380"/>
      <c r="C37" s="380"/>
      <c r="D37" s="380"/>
      <c r="E37" s="380">
        <f t="shared" si="1"/>
        <v>0</v>
      </c>
      <c r="F37" s="376"/>
    </row>
    <row r="38" spans="1:6" x14ac:dyDescent="0.2">
      <c r="A38" s="385" t="s">
        <v>904</v>
      </c>
      <c r="B38" s="380"/>
      <c r="C38" s="380"/>
      <c r="D38" s="380"/>
      <c r="E38" s="380">
        <f t="shared" si="1"/>
        <v>0</v>
      </c>
      <c r="F38" s="376"/>
    </row>
    <row r="39" spans="1:6" x14ac:dyDescent="0.2">
      <c r="A39" s="381" t="s">
        <v>903</v>
      </c>
      <c r="B39" s="380"/>
      <c r="C39" s="380"/>
      <c r="D39" s="380"/>
      <c r="E39" s="380">
        <f t="shared" si="1"/>
        <v>0</v>
      </c>
      <c r="F39" s="376"/>
    </row>
    <row r="40" spans="1:6" x14ac:dyDescent="0.2">
      <c r="A40" s="382" t="s">
        <v>902</v>
      </c>
      <c r="B40" s="380"/>
      <c r="C40" s="380"/>
      <c r="D40" s="380"/>
      <c r="E40" s="380">
        <f t="shared" si="1"/>
        <v>0</v>
      </c>
      <c r="F40" s="376"/>
    </row>
    <row r="41" spans="1:6" x14ac:dyDescent="0.2">
      <c r="A41" s="323" t="s">
        <v>901</v>
      </c>
      <c r="B41" s="380"/>
      <c r="C41" s="380"/>
      <c r="D41" s="380"/>
      <c r="E41" s="380">
        <f t="shared" si="1"/>
        <v>0</v>
      </c>
      <c r="F41" s="376"/>
    </row>
    <row r="42" spans="1:6" x14ac:dyDescent="0.2">
      <c r="A42" s="381" t="s">
        <v>900</v>
      </c>
      <c r="B42" s="380"/>
      <c r="C42" s="380"/>
      <c r="D42" s="380"/>
      <c r="E42" s="380">
        <f t="shared" si="1"/>
        <v>0</v>
      </c>
      <c r="F42" s="376"/>
    </row>
    <row r="43" spans="1:6" x14ac:dyDescent="0.2">
      <c r="A43" s="375" t="s">
        <v>149</v>
      </c>
      <c r="B43" s="379">
        <f>SUM(B24:B42)</f>
        <v>0</v>
      </c>
      <c r="C43" s="379">
        <f>SUM(C24:C42)</f>
        <v>0</v>
      </c>
      <c r="D43" s="379">
        <f>SUM(D24:D42)</f>
        <v>0</v>
      </c>
      <c r="E43" s="379">
        <f>SUM(E24:E42)</f>
        <v>0</v>
      </c>
      <c r="F43" s="379">
        <f>SUM(F24:F42)</f>
        <v>0</v>
      </c>
    </row>
    <row r="44" spans="1:6" x14ac:dyDescent="0.2">
      <c r="A44" s="378" t="s">
        <v>899</v>
      </c>
      <c r="B44" s="380"/>
      <c r="C44" s="380"/>
      <c r="D44" s="380"/>
      <c r="E44" s="380"/>
      <c r="F44" s="376"/>
    </row>
    <row r="45" spans="1:6" ht="25.5" x14ac:dyDescent="0.2">
      <c r="A45" s="382" t="s">
        <v>898</v>
      </c>
      <c r="B45" s="380"/>
      <c r="C45" s="380"/>
      <c r="D45" s="380"/>
      <c r="E45" s="380">
        <f t="shared" ref="E45:E54" si="2">+C45-D45</f>
        <v>0</v>
      </c>
      <c r="F45" s="376"/>
    </row>
    <row r="46" spans="1:6" x14ac:dyDescent="0.2">
      <c r="A46" s="381" t="s">
        <v>897</v>
      </c>
      <c r="B46" s="380"/>
      <c r="C46" s="380"/>
      <c r="D46" s="380"/>
      <c r="E46" s="380">
        <f t="shared" si="2"/>
        <v>0</v>
      </c>
      <c r="F46" s="376"/>
    </row>
    <row r="47" spans="1:6" x14ac:dyDescent="0.2">
      <c r="A47" s="381" t="s">
        <v>896</v>
      </c>
      <c r="B47" s="380"/>
      <c r="C47" s="380"/>
      <c r="D47" s="380"/>
      <c r="E47" s="380">
        <f t="shared" si="2"/>
        <v>0</v>
      </c>
      <c r="F47" s="376"/>
    </row>
    <row r="48" spans="1:6" x14ac:dyDescent="0.2">
      <c r="A48" s="381" t="s">
        <v>895</v>
      </c>
      <c r="B48" s="384"/>
      <c r="C48" s="384"/>
      <c r="D48" s="383"/>
      <c r="E48" s="380">
        <f t="shared" si="2"/>
        <v>0</v>
      </c>
      <c r="F48" s="376"/>
    </row>
    <row r="49" spans="1:6" x14ac:dyDescent="0.2">
      <c r="A49" s="381" t="s">
        <v>894</v>
      </c>
      <c r="B49" s="380"/>
      <c r="C49" s="380"/>
      <c r="D49" s="383"/>
      <c r="E49" s="380">
        <f t="shared" si="2"/>
        <v>0</v>
      </c>
      <c r="F49" s="376"/>
    </row>
    <row r="50" spans="1:6" x14ac:dyDescent="0.2">
      <c r="A50" s="323" t="s">
        <v>893</v>
      </c>
      <c r="B50" s="380"/>
      <c r="C50" s="380"/>
      <c r="D50" s="380"/>
      <c r="E50" s="380">
        <f t="shared" si="2"/>
        <v>0</v>
      </c>
      <c r="F50" s="376"/>
    </row>
    <row r="51" spans="1:6" ht="25.5" x14ac:dyDescent="0.2">
      <c r="A51" s="382" t="s">
        <v>892</v>
      </c>
      <c r="B51" s="380"/>
      <c r="C51" s="380"/>
      <c r="D51" s="380"/>
      <c r="E51" s="380">
        <f t="shared" si="2"/>
        <v>0</v>
      </c>
      <c r="F51" s="376"/>
    </row>
    <row r="52" spans="1:6" x14ac:dyDescent="0.2">
      <c r="A52" s="381" t="s">
        <v>891</v>
      </c>
      <c r="B52" s="380"/>
      <c r="C52" s="380"/>
      <c r="D52" s="380"/>
      <c r="E52" s="380">
        <f t="shared" si="2"/>
        <v>0</v>
      </c>
      <c r="F52" s="376"/>
    </row>
    <row r="53" spans="1:6" x14ac:dyDescent="0.2">
      <c r="A53" s="323" t="s">
        <v>890</v>
      </c>
      <c r="B53" s="380"/>
      <c r="C53" s="380"/>
      <c r="D53" s="380"/>
      <c r="E53" s="380">
        <f t="shared" si="2"/>
        <v>0</v>
      </c>
      <c r="F53" s="376"/>
    </row>
    <row r="54" spans="1:6" x14ac:dyDescent="0.2">
      <c r="A54" s="381" t="s">
        <v>889</v>
      </c>
      <c r="B54" s="380"/>
      <c r="C54" s="380"/>
      <c r="D54" s="380"/>
      <c r="E54" s="380">
        <f t="shared" si="2"/>
        <v>0</v>
      </c>
      <c r="F54" s="376"/>
    </row>
    <row r="55" spans="1:6" x14ac:dyDescent="0.2">
      <c r="A55" s="375" t="s">
        <v>149</v>
      </c>
      <c r="B55" s="379">
        <f>SUM(B45:B54)</f>
        <v>0</v>
      </c>
      <c r="C55" s="379">
        <f>SUM(C45:C54)</f>
        <v>0</v>
      </c>
      <c r="D55" s="379">
        <f>SUM(D45:D54)</f>
        <v>0</v>
      </c>
      <c r="E55" s="379">
        <f>SUM(E45:E54)</f>
        <v>0</v>
      </c>
      <c r="F55" s="379">
        <f>SUM(F45:F54)</f>
        <v>0</v>
      </c>
    </row>
    <row r="56" spans="1:6" x14ac:dyDescent="0.2">
      <c r="A56" s="378"/>
      <c r="B56" s="377"/>
      <c r="C56" s="377"/>
      <c r="D56" s="377"/>
      <c r="E56" s="377"/>
      <c r="F56" s="376"/>
    </row>
    <row r="57" spans="1:6" x14ac:dyDescent="0.2">
      <c r="A57" s="375" t="s">
        <v>888</v>
      </c>
      <c r="B57" s="374">
        <f>B22+B43+B55</f>
        <v>0</v>
      </c>
      <c r="C57" s="374">
        <f>C22+C43+C55</f>
        <v>0</v>
      </c>
      <c r="D57" s="374">
        <f>D22+D43+D55</f>
        <v>0</v>
      </c>
      <c r="E57" s="374">
        <f>E22+E43+E55</f>
        <v>0</v>
      </c>
      <c r="F57" s="374">
        <f>F22+F43+F55</f>
        <v>0</v>
      </c>
    </row>
    <row r="58" spans="1:6" ht="14.25" customHeight="1" x14ac:dyDescent="0.2">
      <c r="A58" s="786"/>
      <c r="B58" s="786"/>
      <c r="C58" s="786"/>
      <c r="D58" s="786"/>
      <c r="E58" s="786"/>
      <c r="F58" s="786"/>
    </row>
    <row r="59" spans="1:6" x14ac:dyDescent="0.2">
      <c r="A59" s="783" t="s">
        <v>887</v>
      </c>
      <c r="B59" s="783"/>
      <c r="C59" s="783"/>
      <c r="D59" s="783"/>
      <c r="E59" s="783"/>
      <c r="F59" s="783"/>
    </row>
    <row r="60" spans="1:6" x14ac:dyDescent="0.2">
      <c r="A60" s="373" t="s">
        <v>886</v>
      </c>
      <c r="B60" s="373"/>
      <c r="C60" s="373"/>
      <c r="D60" s="373"/>
      <c r="E60" s="373"/>
      <c r="F60" s="373"/>
    </row>
    <row r="61" spans="1:6" x14ac:dyDescent="0.2">
      <c r="A61" s="784" t="s">
        <v>885</v>
      </c>
      <c r="B61" s="784"/>
      <c r="C61" s="784"/>
      <c r="D61" s="784"/>
      <c r="E61" s="784"/>
      <c r="F61" s="784"/>
    </row>
    <row r="62" spans="1:6" x14ac:dyDescent="0.2">
      <c r="A62" s="312" t="s">
        <v>884</v>
      </c>
    </row>
  </sheetData>
  <mergeCells count="14">
    <mergeCell ref="A61:F61"/>
    <mergeCell ref="F6:F9"/>
    <mergeCell ref="A58:F58"/>
    <mergeCell ref="A6:A9"/>
    <mergeCell ref="B6:B9"/>
    <mergeCell ref="C6:C9"/>
    <mergeCell ref="D6:D9"/>
    <mergeCell ref="E6:E9"/>
    <mergeCell ref="A59:F59"/>
    <mergeCell ref="A5:F5"/>
    <mergeCell ref="A1:F1"/>
    <mergeCell ref="A2:F2"/>
    <mergeCell ref="A3:F3"/>
    <mergeCell ref="A4:F4"/>
  </mergeCells>
  <printOptions horizontalCentered="1" gridLines="1"/>
  <pageMargins left="0.118055555555556" right="3.9583333333333297E-2" top="0.64" bottom="0.23611111111111099" header="0.7" footer="0.51180555555555496"/>
  <pageSetup scale="79" firstPageNumber="0" orientation="portrait" verticalDpi="0"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pageSetUpPr fitToPage="1"/>
  </sheetPr>
  <dimension ref="D1:I51"/>
  <sheetViews>
    <sheetView view="pageBreakPreview" zoomScaleNormal="100" workbookViewId="0">
      <selection activeCell="D2" sqref="D2:I2"/>
    </sheetView>
  </sheetViews>
  <sheetFormatPr defaultRowHeight="12.75" x14ac:dyDescent="0.2"/>
  <cols>
    <col min="4" max="4" width="5.85546875" customWidth="1"/>
    <col min="5" max="5" width="31.7109375" customWidth="1"/>
    <col min="6" max="6" width="17" customWidth="1"/>
    <col min="7" max="7" width="18.42578125" customWidth="1"/>
    <col min="8" max="8" width="15" customWidth="1"/>
    <col min="9" max="9" width="19" customWidth="1"/>
  </cols>
  <sheetData>
    <row r="1" spans="4:9" ht="15.75" x14ac:dyDescent="0.25">
      <c r="D1" s="453" t="s">
        <v>845</v>
      </c>
      <c r="E1" s="453"/>
      <c r="F1" s="453"/>
      <c r="G1" s="453"/>
      <c r="H1" s="453"/>
      <c r="I1" s="453"/>
    </row>
    <row r="2" spans="4:9" x14ac:dyDescent="0.2">
      <c r="D2" s="794" t="s">
        <v>509</v>
      </c>
      <c r="E2" s="794"/>
      <c r="F2" s="794"/>
      <c r="G2" s="794"/>
      <c r="H2" s="794"/>
      <c r="I2" s="794"/>
    </row>
    <row r="3" spans="4:9" ht="15.75" x14ac:dyDescent="0.25">
      <c r="D3" s="763" t="s">
        <v>602</v>
      </c>
      <c r="E3" s="763"/>
      <c r="F3" s="763"/>
      <c r="G3" s="763"/>
      <c r="H3" s="763"/>
      <c r="I3" s="763"/>
    </row>
    <row r="4" spans="4:9" x14ac:dyDescent="0.2">
      <c r="D4" s="466" t="s">
        <v>452</v>
      </c>
      <c r="E4" s="793"/>
      <c r="F4" s="793"/>
      <c r="G4" s="793"/>
      <c r="H4" s="793"/>
      <c r="I4" s="793"/>
    </row>
    <row r="5" spans="4:9" x14ac:dyDescent="0.2">
      <c r="D5" s="637" t="s">
        <v>1</v>
      </c>
      <c r="E5" s="637" t="s">
        <v>248</v>
      </c>
      <c r="F5" s="632" t="s">
        <v>618</v>
      </c>
      <c r="G5" s="632" t="s">
        <v>619</v>
      </c>
      <c r="H5" s="632" t="s">
        <v>620</v>
      </c>
      <c r="I5" s="632" t="s">
        <v>621</v>
      </c>
    </row>
    <row r="6" spans="4:9" x14ac:dyDescent="0.2">
      <c r="D6" s="703"/>
      <c r="E6" s="703"/>
      <c r="F6" s="792"/>
      <c r="G6" s="792"/>
      <c r="H6" s="792"/>
      <c r="I6" s="792"/>
    </row>
    <row r="7" spans="4:9" x14ac:dyDescent="0.2">
      <c r="D7" s="638"/>
      <c r="E7" s="638"/>
      <c r="F7" s="633"/>
      <c r="G7" s="633"/>
      <c r="H7" s="633"/>
      <c r="I7" s="633"/>
    </row>
    <row r="8" spans="4:9" x14ac:dyDescent="0.2">
      <c r="D8" s="28"/>
      <c r="E8" s="27"/>
      <c r="F8" s="27"/>
      <c r="G8" s="27"/>
      <c r="H8" s="27"/>
      <c r="I8" s="27"/>
    </row>
    <row r="9" spans="4:9" x14ac:dyDescent="0.2">
      <c r="D9" s="28">
        <v>1</v>
      </c>
      <c r="E9" s="27" t="s">
        <v>249</v>
      </c>
      <c r="F9" s="27"/>
      <c r="G9" s="27"/>
      <c r="H9" s="27"/>
      <c r="I9" s="27"/>
    </row>
    <row r="10" spans="4:9" x14ac:dyDescent="0.2">
      <c r="D10" s="28">
        <v>2</v>
      </c>
      <c r="E10" s="27" t="s">
        <v>608</v>
      </c>
      <c r="F10" s="27"/>
      <c r="G10" s="27"/>
      <c r="H10" s="27"/>
      <c r="I10" s="27"/>
    </row>
    <row r="11" spans="4:9" x14ac:dyDescent="0.2">
      <c r="D11" s="28"/>
      <c r="E11" s="27" t="s">
        <v>609</v>
      </c>
      <c r="F11" s="27"/>
      <c r="G11" s="27"/>
      <c r="H11" s="27"/>
      <c r="I11" s="27"/>
    </row>
    <row r="12" spans="4:9" x14ac:dyDescent="0.2">
      <c r="D12" s="28">
        <v>3</v>
      </c>
      <c r="E12" s="27" t="s">
        <v>606</v>
      </c>
      <c r="F12" s="27"/>
      <c r="G12" s="27"/>
      <c r="H12" s="27"/>
      <c r="I12" s="27"/>
    </row>
    <row r="13" spans="4:9" x14ac:dyDescent="0.2">
      <c r="D13" s="28"/>
      <c r="E13" s="27" t="s">
        <v>607</v>
      </c>
      <c r="F13" s="27"/>
      <c r="G13" s="27"/>
      <c r="H13" s="27"/>
      <c r="I13" s="27"/>
    </row>
    <row r="14" spans="4:9" x14ac:dyDescent="0.2">
      <c r="D14" s="28">
        <v>4</v>
      </c>
      <c r="E14" s="27" t="s">
        <v>250</v>
      </c>
      <c r="F14" s="27"/>
      <c r="G14" s="27"/>
      <c r="H14" s="27"/>
      <c r="I14" s="27"/>
    </row>
    <row r="15" spans="4:9" x14ac:dyDescent="0.2">
      <c r="D15" s="28"/>
      <c r="E15" s="27" t="s">
        <v>610</v>
      </c>
      <c r="F15" s="27"/>
      <c r="G15" s="27"/>
      <c r="H15" s="27"/>
      <c r="I15" s="27"/>
    </row>
    <row r="16" spans="4:9" x14ac:dyDescent="0.2">
      <c r="D16" s="28"/>
      <c r="E16" s="27" t="s">
        <v>611</v>
      </c>
      <c r="F16" s="27"/>
      <c r="G16" s="27"/>
      <c r="H16" s="27"/>
      <c r="I16" s="27"/>
    </row>
    <row r="17" spans="4:9" x14ac:dyDescent="0.2">
      <c r="D17" s="28">
        <v>5</v>
      </c>
      <c r="E17" s="27" t="s">
        <v>251</v>
      </c>
      <c r="F17" s="27"/>
      <c r="G17" s="27"/>
      <c r="H17" s="27"/>
      <c r="I17" s="27"/>
    </row>
    <row r="18" spans="4:9" x14ac:dyDescent="0.2">
      <c r="D18" s="28">
        <v>6</v>
      </c>
      <c r="E18" s="27" t="s">
        <v>252</v>
      </c>
      <c r="F18" s="27"/>
      <c r="G18" s="27"/>
      <c r="H18" s="27"/>
      <c r="I18" s="27"/>
    </row>
    <row r="19" spans="4:9" x14ac:dyDescent="0.2">
      <c r="D19" s="28">
        <v>7</v>
      </c>
      <c r="E19" s="27" t="s">
        <v>253</v>
      </c>
      <c r="F19" s="27"/>
      <c r="G19" s="27"/>
      <c r="H19" s="27"/>
      <c r="I19" s="27"/>
    </row>
    <row r="20" spans="4:9" x14ac:dyDescent="0.2">
      <c r="D20" s="28">
        <v>8</v>
      </c>
      <c r="E20" s="27" t="s">
        <v>254</v>
      </c>
      <c r="F20" s="27"/>
      <c r="G20" s="27"/>
      <c r="H20" s="27"/>
      <c r="I20" s="27"/>
    </row>
    <row r="21" spans="4:9" x14ac:dyDescent="0.2">
      <c r="D21" s="28">
        <v>9</v>
      </c>
      <c r="E21" s="27" t="s">
        <v>255</v>
      </c>
      <c r="F21" s="27"/>
      <c r="G21" s="27"/>
      <c r="H21" s="27"/>
      <c r="I21" s="27"/>
    </row>
    <row r="22" spans="4:9" x14ac:dyDescent="0.2">
      <c r="D22" s="28"/>
      <c r="E22" s="27" t="s">
        <v>612</v>
      </c>
      <c r="F22" s="27"/>
      <c r="G22" s="27"/>
      <c r="H22" s="27"/>
      <c r="I22" s="27"/>
    </row>
    <row r="23" spans="4:9" x14ac:dyDescent="0.2">
      <c r="D23" s="28"/>
      <c r="E23" s="27" t="s">
        <v>613</v>
      </c>
      <c r="F23" s="27"/>
      <c r="G23" s="27"/>
      <c r="H23" s="27"/>
      <c r="I23" s="27"/>
    </row>
    <row r="24" spans="4:9" x14ac:dyDescent="0.2">
      <c r="D24" s="28"/>
      <c r="E24" s="27" t="s">
        <v>614</v>
      </c>
      <c r="F24" s="27"/>
      <c r="G24" s="27"/>
      <c r="H24" s="27"/>
      <c r="I24" s="27"/>
    </row>
    <row r="25" spans="4:9" x14ac:dyDescent="0.2">
      <c r="D25" s="28"/>
      <c r="E25" s="27" t="s">
        <v>615</v>
      </c>
      <c r="F25" s="27"/>
      <c r="G25" s="27"/>
      <c r="H25" s="27"/>
      <c r="I25" s="27"/>
    </row>
    <row r="26" spans="4:9" x14ac:dyDescent="0.2">
      <c r="D26" s="28">
        <v>10</v>
      </c>
      <c r="E26" s="60" t="s">
        <v>256</v>
      </c>
      <c r="F26" s="27"/>
      <c r="G26" s="27"/>
      <c r="H26" s="27"/>
      <c r="I26" s="27"/>
    </row>
    <row r="27" spans="4:9" x14ac:dyDescent="0.2">
      <c r="D27" s="28"/>
      <c r="E27" s="61"/>
      <c r="F27" s="27"/>
      <c r="G27" s="27"/>
      <c r="H27" s="27"/>
      <c r="I27" s="27"/>
    </row>
    <row r="28" spans="4:9" x14ac:dyDescent="0.2">
      <c r="D28" s="637" t="s">
        <v>1</v>
      </c>
      <c r="E28" s="637" t="s">
        <v>248</v>
      </c>
      <c r="F28" s="795" t="s">
        <v>616</v>
      </c>
      <c r="G28" s="795" t="s">
        <v>800</v>
      </c>
      <c r="H28" s="795" t="s">
        <v>624</v>
      </c>
      <c r="I28" s="632" t="s">
        <v>617</v>
      </c>
    </row>
    <row r="29" spans="4:9" x14ac:dyDescent="0.2">
      <c r="D29" s="703"/>
      <c r="E29" s="703"/>
      <c r="F29" s="792"/>
      <c r="G29" s="792"/>
      <c r="H29" s="792"/>
      <c r="I29" s="792"/>
    </row>
    <row r="30" spans="4:9" x14ac:dyDescent="0.2">
      <c r="D30" s="703"/>
      <c r="E30" s="703"/>
      <c r="F30" s="792"/>
      <c r="G30" s="792"/>
      <c r="H30" s="792"/>
      <c r="I30" s="792"/>
    </row>
    <row r="31" spans="4:9" x14ac:dyDescent="0.2">
      <c r="D31" s="638"/>
      <c r="E31" s="638"/>
      <c r="F31" s="633"/>
      <c r="G31" s="633"/>
      <c r="H31" s="633"/>
      <c r="I31" s="633"/>
    </row>
    <row r="32" spans="4:9" x14ac:dyDescent="0.2">
      <c r="D32" s="28">
        <v>1</v>
      </c>
      <c r="E32" s="27" t="s">
        <v>257</v>
      </c>
      <c r="F32" s="27"/>
      <c r="G32" s="27"/>
      <c r="H32" s="27"/>
      <c r="I32" s="27"/>
    </row>
    <row r="33" spans="4:9" x14ac:dyDescent="0.2">
      <c r="D33" s="28">
        <v>2</v>
      </c>
      <c r="E33" s="27" t="s">
        <v>258</v>
      </c>
      <c r="F33" s="27"/>
      <c r="G33" s="27"/>
      <c r="H33" s="27"/>
      <c r="I33" s="27"/>
    </row>
    <row r="34" spans="4:9" x14ac:dyDescent="0.2">
      <c r="D34" s="28">
        <v>3</v>
      </c>
      <c r="E34" s="27" t="s">
        <v>259</v>
      </c>
      <c r="F34" s="27"/>
      <c r="G34" s="27"/>
      <c r="H34" s="27"/>
      <c r="I34" s="27"/>
    </row>
    <row r="35" spans="4:9" x14ac:dyDescent="0.2">
      <c r="D35" s="28"/>
      <c r="E35" s="27"/>
      <c r="F35" s="27"/>
      <c r="G35" s="27"/>
      <c r="H35" s="27"/>
      <c r="I35" s="27"/>
    </row>
    <row r="36" spans="4:9" x14ac:dyDescent="0.2">
      <c r="D36" s="59"/>
      <c r="E36" s="35"/>
      <c r="F36" s="35"/>
      <c r="G36" s="35"/>
      <c r="H36" s="35"/>
      <c r="I36" s="35"/>
    </row>
    <row r="37" spans="4:9" x14ac:dyDescent="0.2">
      <c r="D37" s="791"/>
      <c r="E37" s="791"/>
      <c r="F37" s="791"/>
      <c r="G37" s="791"/>
      <c r="H37" s="791"/>
      <c r="I37" s="791"/>
    </row>
    <row r="38" spans="4:9" x14ac:dyDescent="0.2">
      <c r="D38" s="487" t="s">
        <v>260</v>
      </c>
      <c r="E38" s="487"/>
      <c r="F38" s="487"/>
      <c r="G38" s="487"/>
      <c r="H38" s="487"/>
      <c r="I38" s="487"/>
    </row>
    <row r="39" spans="4:9" x14ac:dyDescent="0.2">
      <c r="D39" s="487" t="s">
        <v>261</v>
      </c>
      <c r="E39" s="487"/>
      <c r="F39" s="487"/>
      <c r="G39" s="487"/>
      <c r="H39" s="487"/>
      <c r="I39" s="487"/>
    </row>
    <row r="40" spans="4:9" x14ac:dyDescent="0.2">
      <c r="D40" s="487" t="s">
        <v>262</v>
      </c>
      <c r="E40" s="487"/>
      <c r="F40" s="487"/>
      <c r="G40" s="487"/>
      <c r="H40" s="487"/>
      <c r="I40" s="487"/>
    </row>
    <row r="41" spans="4:9" x14ac:dyDescent="0.2">
      <c r="D41" s="487" t="s">
        <v>263</v>
      </c>
      <c r="E41" s="487"/>
      <c r="F41" s="487"/>
      <c r="G41" s="487"/>
      <c r="H41" s="487"/>
      <c r="I41" s="487"/>
    </row>
    <row r="42" spans="4:9" x14ac:dyDescent="0.2">
      <c r="D42" s="487" t="s">
        <v>264</v>
      </c>
      <c r="E42" s="487"/>
      <c r="F42" s="487"/>
      <c r="G42" s="487"/>
      <c r="H42" s="487"/>
      <c r="I42" s="487"/>
    </row>
    <row r="43" spans="4:9" x14ac:dyDescent="0.2">
      <c r="D43" s="487" t="s">
        <v>265</v>
      </c>
      <c r="E43" s="487"/>
      <c r="F43" s="487"/>
      <c r="G43" s="487"/>
      <c r="H43" s="487"/>
      <c r="I43" s="487"/>
    </row>
    <row r="44" spans="4:9" x14ac:dyDescent="0.2">
      <c r="D44" s="487" t="s">
        <v>625</v>
      </c>
      <c r="E44" s="487"/>
      <c r="F44" s="487"/>
      <c r="G44" s="487"/>
      <c r="H44" s="487"/>
      <c r="I44" s="487"/>
    </row>
    <row r="45" spans="4:9" x14ac:dyDescent="0.2">
      <c r="D45" s="474"/>
      <c r="E45" s="474"/>
      <c r="F45" s="474"/>
      <c r="G45" s="474"/>
      <c r="H45" s="474"/>
      <c r="I45" s="474"/>
    </row>
    <row r="46" spans="4:9" x14ac:dyDescent="0.2">
      <c r="D46" s="474"/>
      <c r="E46" s="474"/>
      <c r="F46" s="474"/>
      <c r="G46" s="474"/>
      <c r="H46" s="474"/>
      <c r="I46" s="474"/>
    </row>
    <row r="47" spans="4:9" x14ac:dyDescent="0.2">
      <c r="D47" s="474"/>
      <c r="E47" s="474"/>
      <c r="F47" s="474"/>
      <c r="G47" s="474"/>
      <c r="H47" s="474"/>
      <c r="I47" s="474"/>
    </row>
    <row r="48" spans="4:9" x14ac:dyDescent="0.2">
      <c r="D48" s="474"/>
      <c r="E48" s="474"/>
      <c r="F48" s="474"/>
      <c r="G48" s="474"/>
      <c r="H48" s="474"/>
      <c r="I48" s="474"/>
    </row>
    <row r="49" spans="4:8" x14ac:dyDescent="0.2">
      <c r="D49" s="12"/>
      <c r="E49" t="s">
        <v>209</v>
      </c>
      <c r="F49" s="8" t="s">
        <v>393</v>
      </c>
      <c r="H49" s="46" t="s">
        <v>396</v>
      </c>
    </row>
    <row r="50" spans="4:8" x14ac:dyDescent="0.2">
      <c r="D50" s="12"/>
    </row>
    <row r="51" spans="4:8" x14ac:dyDescent="0.2">
      <c r="D51" s="12"/>
    </row>
  </sheetData>
  <protectedRanges>
    <protectedRange password="DD94" sqref="F9:I26" name="Range1"/>
  </protectedRanges>
  <mergeCells count="28">
    <mergeCell ref="I28:I31"/>
    <mergeCell ref="D28:D31"/>
    <mergeCell ref="E28:E31"/>
    <mergeCell ref="F28:F31"/>
    <mergeCell ref="G28:G31"/>
    <mergeCell ref="H28:H31"/>
    <mergeCell ref="I5:I7"/>
    <mergeCell ref="D1:I1"/>
    <mergeCell ref="D3:I3"/>
    <mergeCell ref="D4:I4"/>
    <mergeCell ref="D2:I2"/>
    <mergeCell ref="E5:E7"/>
    <mergeCell ref="D5:D7"/>
    <mergeCell ref="F5:F7"/>
    <mergeCell ref="G5:G7"/>
    <mergeCell ref="H5:H7"/>
    <mergeCell ref="D48:I48"/>
    <mergeCell ref="D39:I39"/>
    <mergeCell ref="D40:I40"/>
    <mergeCell ref="D41:I41"/>
    <mergeCell ref="D42:I42"/>
    <mergeCell ref="D43:I43"/>
    <mergeCell ref="D44:I44"/>
    <mergeCell ref="D37:I37"/>
    <mergeCell ref="D38:I38"/>
    <mergeCell ref="D45:I45"/>
    <mergeCell ref="D46:I46"/>
    <mergeCell ref="D47:I47"/>
  </mergeCells>
  <phoneticPr fontId="11" type="noConversion"/>
  <printOptions gridLines="1"/>
  <pageMargins left="0.48" right="0.46" top="1" bottom="1" header="0.5" footer="0.5"/>
  <pageSetup paperSize="9" scale="89"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K30"/>
  <sheetViews>
    <sheetView view="pageBreakPreview" zoomScale="90" zoomScaleNormal="100" zoomScaleSheetLayoutView="90" workbookViewId="0">
      <selection activeCell="F9" sqref="F9"/>
    </sheetView>
  </sheetViews>
  <sheetFormatPr defaultRowHeight="12.75" x14ac:dyDescent="0.2"/>
  <cols>
    <col min="2" max="2" width="23" customWidth="1"/>
    <col min="3" max="3" width="16.140625" bestFit="1" customWidth="1"/>
    <col min="4" max="4" width="16.42578125" bestFit="1" customWidth="1"/>
    <col min="5" max="5" width="11.85546875" customWidth="1"/>
    <col min="6" max="6" width="16.28515625" bestFit="1" customWidth="1"/>
    <col min="7" max="7" width="16.42578125" bestFit="1" customWidth="1"/>
    <col min="8" max="8" width="11.85546875" customWidth="1"/>
    <col min="9" max="9" width="14.42578125" customWidth="1"/>
    <col min="10" max="10" width="13" customWidth="1"/>
    <col min="11" max="11" width="12.7109375" customWidth="1"/>
  </cols>
  <sheetData>
    <row r="1" spans="1:11" ht="15.75" x14ac:dyDescent="0.25">
      <c r="A1" s="453" t="s">
        <v>766</v>
      </c>
      <c r="B1" s="453"/>
      <c r="C1" s="453"/>
      <c r="D1" s="453"/>
      <c r="E1" s="453"/>
      <c r="F1" s="453"/>
      <c r="G1" s="453"/>
      <c r="H1" s="453"/>
      <c r="I1" s="453"/>
      <c r="J1" s="453"/>
      <c r="K1" s="454"/>
    </row>
    <row r="2" spans="1:11" x14ac:dyDescent="0.2">
      <c r="A2" s="693" t="s">
        <v>846</v>
      </c>
      <c r="B2" s="693"/>
      <c r="C2" s="693"/>
      <c r="D2" s="693"/>
      <c r="E2" s="693"/>
      <c r="F2" s="693"/>
      <c r="G2" s="693"/>
      <c r="H2" s="693"/>
      <c r="I2" s="693"/>
      <c r="J2" s="693"/>
      <c r="K2" s="454"/>
    </row>
    <row r="3" spans="1:11" ht="15" x14ac:dyDescent="0.25">
      <c r="A3" s="455" t="s">
        <v>603</v>
      </c>
      <c r="B3" s="455"/>
      <c r="C3" s="455"/>
      <c r="D3" s="455"/>
      <c r="E3" s="455"/>
      <c r="F3" s="455"/>
      <c r="G3" s="455"/>
      <c r="H3" s="455"/>
      <c r="I3" s="455"/>
      <c r="J3" s="454"/>
      <c r="K3" s="454"/>
    </row>
    <row r="4" spans="1:11" x14ac:dyDescent="0.2">
      <c r="A4" s="460" t="s">
        <v>539</v>
      </c>
      <c r="B4" s="460"/>
      <c r="C4" s="460"/>
      <c r="D4" s="460"/>
      <c r="E4" s="460"/>
      <c r="F4" s="460"/>
      <c r="G4" s="460"/>
      <c r="H4" s="460"/>
      <c r="I4" s="460"/>
      <c r="J4" s="460"/>
      <c r="K4" s="460"/>
    </row>
    <row r="5" spans="1:11" x14ac:dyDescent="0.2">
      <c r="A5" s="475"/>
      <c r="B5" s="475"/>
      <c r="C5" s="475"/>
      <c r="D5" s="475"/>
      <c r="E5" s="475"/>
      <c r="F5" s="475"/>
      <c r="G5" s="475"/>
      <c r="H5" s="475"/>
      <c r="I5" s="475"/>
      <c r="J5" s="475"/>
      <c r="K5" s="475"/>
    </row>
    <row r="6" spans="1:11" ht="13.5" thickBot="1" x14ac:dyDescent="0.25">
      <c r="A6" s="456" t="s">
        <v>389</v>
      </c>
      <c r="B6" s="457"/>
      <c r="C6" s="457"/>
      <c r="D6" s="457"/>
      <c r="E6" s="457"/>
      <c r="F6" s="457"/>
      <c r="G6" s="457"/>
      <c r="H6" s="457"/>
      <c r="I6" s="457"/>
      <c r="J6" s="796"/>
      <c r="K6" s="796"/>
    </row>
    <row r="7" spans="1:11" ht="14.25" thickTop="1" thickBot="1" x14ac:dyDescent="0.25">
      <c r="A7" s="799" t="s">
        <v>55</v>
      </c>
      <c r="B7" s="805" t="s">
        <v>767</v>
      </c>
      <c r="C7" s="809" t="s">
        <v>399</v>
      </c>
      <c r="D7" s="810"/>
      <c r="E7" s="810"/>
      <c r="F7" s="811"/>
      <c r="G7" s="811"/>
      <c r="H7" s="812"/>
      <c r="I7" s="806" t="s">
        <v>404</v>
      </c>
      <c r="J7" s="807"/>
      <c r="K7" s="808"/>
    </row>
    <row r="8" spans="1:11" x14ac:dyDescent="0.2">
      <c r="A8" s="800"/>
      <c r="B8" s="463"/>
      <c r="C8" s="813" t="s">
        <v>847</v>
      </c>
      <c r="D8" s="803"/>
      <c r="E8" s="814"/>
      <c r="F8" s="802" t="s">
        <v>801</v>
      </c>
      <c r="G8" s="803"/>
      <c r="H8" s="804"/>
      <c r="I8" s="797" t="s">
        <v>405</v>
      </c>
      <c r="J8" s="797"/>
      <c r="K8" s="798"/>
    </row>
    <row r="9" spans="1:11" ht="13.5" thickBot="1" x14ac:dyDescent="0.25">
      <c r="A9" s="801"/>
      <c r="B9" s="471"/>
      <c r="C9" s="81" t="s">
        <v>400</v>
      </c>
      <c r="D9" s="82" t="s">
        <v>401</v>
      </c>
      <c r="E9" s="84" t="s">
        <v>403</v>
      </c>
      <c r="F9" s="82" t="s">
        <v>402</v>
      </c>
      <c r="G9" s="82" t="s">
        <v>401</v>
      </c>
      <c r="H9" s="83" t="s">
        <v>403</v>
      </c>
      <c r="I9" s="69" t="s">
        <v>406</v>
      </c>
      <c r="J9" s="69" t="s">
        <v>407</v>
      </c>
      <c r="K9" s="80" t="s">
        <v>408</v>
      </c>
    </row>
    <row r="26" spans="1:11" x14ac:dyDescent="0.2">
      <c r="A26" s="9"/>
      <c r="B26" s="98" t="s">
        <v>11</v>
      </c>
      <c r="C26" s="9"/>
      <c r="D26" s="9"/>
      <c r="E26" s="9"/>
      <c r="F26" s="9"/>
      <c r="G26" s="9"/>
      <c r="H26" s="9"/>
      <c r="I26" s="9"/>
      <c r="J26" s="9"/>
      <c r="K26" s="9"/>
    </row>
    <row r="27" spans="1:11" x14ac:dyDescent="0.2">
      <c r="A27" s="706"/>
      <c r="B27" s="706"/>
      <c r="C27" s="706"/>
      <c r="D27" s="706"/>
      <c r="E27" s="706"/>
      <c r="F27" s="706"/>
      <c r="G27" s="706"/>
      <c r="H27" s="706"/>
      <c r="I27" s="706"/>
      <c r="J27" s="706"/>
      <c r="K27" s="706"/>
    </row>
    <row r="28" spans="1:11" x14ac:dyDescent="0.2">
      <c r="A28" s="487"/>
      <c r="B28" s="487"/>
      <c r="C28" s="487"/>
      <c r="D28" s="487"/>
      <c r="E28" s="487"/>
      <c r="F28" s="487"/>
      <c r="G28" s="487"/>
      <c r="H28" s="487"/>
      <c r="I28" s="487"/>
      <c r="J28" s="487"/>
      <c r="K28" s="487"/>
    </row>
    <row r="29" spans="1:11" x14ac:dyDescent="0.2">
      <c r="A29" s="487"/>
      <c r="B29" s="487"/>
      <c r="C29" s="487"/>
      <c r="D29" s="487"/>
      <c r="E29" s="487"/>
      <c r="F29" s="487"/>
      <c r="G29" s="487"/>
      <c r="H29" s="487"/>
      <c r="I29" s="487"/>
      <c r="J29" s="487"/>
      <c r="K29" s="487"/>
    </row>
    <row r="30" spans="1:11" x14ac:dyDescent="0.2">
      <c r="A30" s="474" t="s">
        <v>209</v>
      </c>
      <c r="B30" s="474"/>
      <c r="C30" s="474"/>
      <c r="D30" s="474"/>
      <c r="E30" s="474" t="s">
        <v>210</v>
      </c>
      <c r="F30" s="474"/>
      <c r="G30" s="474"/>
      <c r="H30" s="474"/>
      <c r="I30" s="598" t="s">
        <v>378</v>
      </c>
      <c r="J30" s="598"/>
      <c r="K30" s="598"/>
    </row>
  </sheetData>
  <mergeCells count="19">
    <mergeCell ref="A1:K1"/>
    <mergeCell ref="A2:K2"/>
    <mergeCell ref="A3:K3"/>
    <mergeCell ref="A6:K6"/>
    <mergeCell ref="I8:K8"/>
    <mergeCell ref="A4:K4"/>
    <mergeCell ref="A5:K5"/>
    <mergeCell ref="A7:A9"/>
    <mergeCell ref="F8:H8"/>
    <mergeCell ref="B7:B9"/>
    <mergeCell ref="I7:K7"/>
    <mergeCell ref="C7:H7"/>
    <mergeCell ref="C8:E8"/>
    <mergeCell ref="A27:K27"/>
    <mergeCell ref="A28:K28"/>
    <mergeCell ref="A29:K29"/>
    <mergeCell ref="A30:D30"/>
    <mergeCell ref="E30:H30"/>
    <mergeCell ref="I30:K30"/>
  </mergeCells>
  <phoneticPr fontId="11" type="noConversion"/>
  <printOptions horizontalCentered="1" gridLines="1"/>
  <pageMargins left="0" right="0" top="0.75" bottom="0" header="0.3" footer="0.3"/>
  <pageSetup paperSize="9" scale="90" orientation="landscape" verticalDpi="300"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M61"/>
  <sheetViews>
    <sheetView topLeftCell="A49" workbookViewId="0">
      <selection activeCell="G12" sqref="G12"/>
    </sheetView>
  </sheetViews>
  <sheetFormatPr defaultRowHeight="15" x14ac:dyDescent="0.25"/>
  <cols>
    <col min="1" max="1" width="50.7109375" style="152" customWidth="1"/>
    <col min="2" max="2" width="21.85546875" style="152" customWidth="1"/>
    <col min="3" max="3" width="11.5703125" style="152" customWidth="1"/>
    <col min="4" max="4" width="9.85546875" style="152" customWidth="1"/>
    <col min="5" max="5" width="9.28515625" style="152" customWidth="1"/>
    <col min="6" max="6" width="10.28515625" style="152" customWidth="1"/>
    <col min="7" max="7" width="11" style="152" customWidth="1"/>
    <col min="8" max="16384" width="9.140625" style="152"/>
  </cols>
  <sheetData>
    <row r="1" spans="1:13" ht="15.75" x14ac:dyDescent="0.25">
      <c r="A1" s="815" t="s">
        <v>802</v>
      </c>
      <c r="B1" s="815"/>
    </row>
    <row r="2" spans="1:13" x14ac:dyDescent="0.25">
      <c r="C2" s="43"/>
      <c r="D2" s="43"/>
      <c r="E2" s="43"/>
      <c r="F2" s="43"/>
      <c r="G2" s="43"/>
      <c r="H2" s="43"/>
      <c r="I2" s="43"/>
      <c r="J2" s="149"/>
      <c r="K2" s="149"/>
      <c r="L2" s="149"/>
      <c r="M2" s="149"/>
    </row>
    <row r="3" spans="1:13" ht="15.75" x14ac:dyDescent="0.3">
      <c r="A3" s="608" t="s">
        <v>665</v>
      </c>
      <c r="B3" s="609"/>
      <c r="C3" s="182"/>
      <c r="D3" s="182"/>
      <c r="E3" s="182"/>
      <c r="F3" s="182"/>
      <c r="G3" s="182"/>
      <c r="H3" s="181"/>
    </row>
    <row r="4" spans="1:13" x14ac:dyDescent="0.25">
      <c r="A4" s="153"/>
      <c r="B4" s="151" t="s">
        <v>674</v>
      </c>
    </row>
    <row r="5" spans="1:13" x14ac:dyDescent="0.25">
      <c r="A5" s="153"/>
      <c r="B5" s="183" t="s">
        <v>452</v>
      </c>
    </row>
    <row r="6" spans="1:13" ht="15.75" thickBot="1" x14ac:dyDescent="0.3">
      <c r="A6" s="154" t="s">
        <v>627</v>
      </c>
    </row>
    <row r="7" spans="1:13" x14ac:dyDescent="0.25">
      <c r="A7" s="155" t="s">
        <v>628</v>
      </c>
      <c r="B7" s="156"/>
    </row>
    <row r="8" spans="1:13" ht="28.5" x14ac:dyDescent="0.25">
      <c r="A8" s="157" t="s">
        <v>629</v>
      </c>
      <c r="B8" s="158"/>
    </row>
    <row r="9" spans="1:13" x14ac:dyDescent="0.25">
      <c r="A9" s="157" t="s">
        <v>630</v>
      </c>
      <c r="B9" s="158"/>
    </row>
    <row r="10" spans="1:13" x14ac:dyDescent="0.25">
      <c r="A10" s="157"/>
      <c r="B10" s="158"/>
    </row>
    <row r="11" spans="1:13" x14ac:dyDescent="0.25">
      <c r="A11" s="159" t="s">
        <v>688</v>
      </c>
      <c r="B11" s="158"/>
    </row>
    <row r="12" spans="1:13" x14ac:dyDescent="0.25">
      <c r="A12" s="159" t="s">
        <v>631</v>
      </c>
      <c r="B12" s="158"/>
    </row>
    <row r="13" spans="1:13" x14ac:dyDescent="0.25">
      <c r="A13" s="160" t="s">
        <v>632</v>
      </c>
      <c r="B13" s="161"/>
    </row>
    <row r="14" spans="1:13" x14ac:dyDescent="0.25">
      <c r="A14" s="159" t="s">
        <v>631</v>
      </c>
      <c r="B14" s="161"/>
    </row>
    <row r="15" spans="1:13" ht="15.75" thickBot="1" x14ac:dyDescent="0.3">
      <c r="A15" s="243" t="s">
        <v>633</v>
      </c>
      <c r="B15" s="162"/>
    </row>
    <row r="16" spans="1:13" ht="15.75" thickBot="1" x14ac:dyDescent="0.3">
      <c r="A16" s="163"/>
      <c r="B16" s="164"/>
    </row>
    <row r="17" spans="1:2" x14ac:dyDescent="0.25">
      <c r="A17" s="165" t="s">
        <v>634</v>
      </c>
      <c r="B17" s="156"/>
    </row>
    <row r="18" spans="1:2" x14ac:dyDescent="0.25">
      <c r="A18" s="157" t="s">
        <v>635</v>
      </c>
      <c r="B18" s="158"/>
    </row>
    <row r="19" spans="1:2" ht="28.5" x14ac:dyDescent="0.25">
      <c r="A19" s="157" t="s">
        <v>689</v>
      </c>
      <c r="B19" s="158"/>
    </row>
    <row r="20" spans="1:2" ht="28.5" x14ac:dyDescent="0.25">
      <c r="A20" s="157" t="s">
        <v>690</v>
      </c>
      <c r="B20" s="158"/>
    </row>
    <row r="21" spans="1:2" ht="28.5" x14ac:dyDescent="0.25">
      <c r="A21" s="157" t="s">
        <v>691</v>
      </c>
      <c r="B21" s="158"/>
    </row>
    <row r="22" spans="1:2" x14ac:dyDescent="0.25">
      <c r="A22" s="157" t="s">
        <v>636</v>
      </c>
      <c r="B22" s="158"/>
    </row>
    <row r="23" spans="1:2" x14ac:dyDescent="0.25">
      <c r="A23" s="157" t="s">
        <v>637</v>
      </c>
      <c r="B23" s="158"/>
    </row>
    <row r="24" spans="1:2" ht="28.5" x14ac:dyDescent="0.25">
      <c r="A24" s="157" t="s">
        <v>692</v>
      </c>
      <c r="B24" s="158"/>
    </row>
    <row r="25" spans="1:2" ht="28.5" x14ac:dyDescent="0.25">
      <c r="A25" s="157" t="s">
        <v>693</v>
      </c>
      <c r="B25" s="158"/>
    </row>
    <row r="26" spans="1:2" ht="29.25" thickBot="1" x14ac:dyDescent="0.3">
      <c r="A26" s="166" t="s">
        <v>694</v>
      </c>
      <c r="B26" s="162"/>
    </row>
    <row r="27" spans="1:2" ht="15.75" thickBot="1" x14ac:dyDescent="0.3">
      <c r="A27" s="163"/>
      <c r="B27" s="164"/>
    </row>
    <row r="28" spans="1:2" ht="30" x14ac:dyDescent="0.25">
      <c r="A28" s="165" t="s">
        <v>775</v>
      </c>
      <c r="B28" s="156"/>
    </row>
    <row r="29" spans="1:2" x14ac:dyDescent="0.25">
      <c r="A29" s="157" t="s">
        <v>638</v>
      </c>
      <c r="B29" s="158"/>
    </row>
    <row r="30" spans="1:2" ht="15.75" thickBot="1" x14ac:dyDescent="0.3">
      <c r="A30" s="166" t="s">
        <v>639</v>
      </c>
      <c r="B30" s="162"/>
    </row>
    <row r="31" spans="1:2" ht="15.75" thickBot="1" x14ac:dyDescent="0.3">
      <c r="A31" s="163"/>
      <c r="B31" s="164"/>
    </row>
    <row r="32" spans="1:2" x14ac:dyDescent="0.25">
      <c r="A32" s="165" t="s">
        <v>640</v>
      </c>
      <c r="B32" s="156"/>
    </row>
    <row r="33" spans="1:2" x14ac:dyDescent="0.25">
      <c r="A33" s="157" t="s">
        <v>641</v>
      </c>
      <c r="B33" s="158"/>
    </row>
    <row r="34" spans="1:2" x14ac:dyDescent="0.25">
      <c r="A34" s="157" t="s">
        <v>642</v>
      </c>
      <c r="B34" s="158"/>
    </row>
    <row r="35" spans="1:2" x14ac:dyDescent="0.25">
      <c r="A35" s="157" t="s">
        <v>643</v>
      </c>
      <c r="B35" s="158"/>
    </row>
    <row r="36" spans="1:2" x14ac:dyDescent="0.25">
      <c r="A36" s="157" t="s">
        <v>644</v>
      </c>
      <c r="B36" s="158"/>
    </row>
    <row r="37" spans="1:2" x14ac:dyDescent="0.25">
      <c r="A37" s="157" t="s">
        <v>645</v>
      </c>
      <c r="B37" s="158"/>
    </row>
    <row r="38" spans="1:2" ht="28.5" x14ac:dyDescent="0.25">
      <c r="A38" s="157" t="s">
        <v>646</v>
      </c>
      <c r="B38" s="158"/>
    </row>
    <row r="39" spans="1:2" x14ac:dyDescent="0.25">
      <c r="A39" s="157" t="s">
        <v>647</v>
      </c>
      <c r="B39" s="158"/>
    </row>
    <row r="40" spans="1:2" ht="15.75" thickBot="1" x14ac:dyDescent="0.3">
      <c r="A40" s="166" t="s">
        <v>648</v>
      </c>
      <c r="B40" s="162"/>
    </row>
    <row r="41" spans="1:2" ht="15.75" thickBot="1" x14ac:dyDescent="0.3">
      <c r="A41" s="163"/>
      <c r="B41" s="164"/>
    </row>
    <row r="42" spans="1:2" x14ac:dyDescent="0.25">
      <c r="A42" s="165" t="s">
        <v>649</v>
      </c>
      <c r="B42" s="156"/>
    </row>
    <row r="43" spans="1:2" x14ac:dyDescent="0.25">
      <c r="A43" s="157" t="s">
        <v>650</v>
      </c>
      <c r="B43" s="158"/>
    </row>
    <row r="44" spans="1:2" x14ac:dyDescent="0.25">
      <c r="A44" s="157" t="s">
        <v>651</v>
      </c>
      <c r="B44" s="158"/>
    </row>
    <row r="45" spans="1:2" x14ac:dyDescent="0.25">
      <c r="A45" s="157" t="s">
        <v>652</v>
      </c>
      <c r="B45" s="158"/>
    </row>
    <row r="46" spans="1:2" x14ac:dyDescent="0.25">
      <c r="A46" s="157" t="s">
        <v>653</v>
      </c>
      <c r="B46" s="158"/>
    </row>
    <row r="47" spans="1:2" x14ac:dyDescent="0.25">
      <c r="A47" s="157" t="s">
        <v>654</v>
      </c>
      <c r="B47" s="158"/>
    </row>
    <row r="48" spans="1:2" ht="29.25" thickBot="1" x14ac:dyDescent="0.3">
      <c r="A48" s="166" t="s">
        <v>655</v>
      </c>
      <c r="B48" s="162"/>
    </row>
    <row r="50" spans="1:7" x14ac:dyDescent="0.25">
      <c r="A50" s="301" t="s">
        <v>787</v>
      </c>
    </row>
    <row r="51" spans="1:7" ht="75" x14ac:dyDescent="0.25">
      <c r="A51" s="298" t="s">
        <v>779</v>
      </c>
      <c r="B51" s="299" t="s">
        <v>780</v>
      </c>
      <c r="C51" s="299" t="s">
        <v>781</v>
      </c>
      <c r="D51" s="300" t="s">
        <v>782</v>
      </c>
      <c r="E51" s="299" t="s">
        <v>784</v>
      </c>
      <c r="F51" s="299" t="s">
        <v>788</v>
      </c>
      <c r="G51" s="299" t="s">
        <v>789</v>
      </c>
    </row>
    <row r="52" spans="1:7" x14ac:dyDescent="0.25">
      <c r="A52" s="292" t="s">
        <v>783</v>
      </c>
      <c r="B52" s="164"/>
      <c r="C52" s="181"/>
      <c r="D52" s="164"/>
      <c r="E52" s="164"/>
      <c r="F52" s="293"/>
      <c r="G52" s="164"/>
    </row>
    <row r="53" spans="1:7" x14ac:dyDescent="0.25">
      <c r="A53" s="292" t="s">
        <v>786</v>
      </c>
      <c r="B53" s="164"/>
      <c r="C53" s="181"/>
      <c r="D53" s="164"/>
      <c r="E53" s="164"/>
      <c r="F53" s="293"/>
      <c r="G53" s="164"/>
    </row>
    <row r="54" spans="1:7" x14ac:dyDescent="0.25">
      <c r="A54" s="292" t="s">
        <v>785</v>
      </c>
      <c r="B54" s="164"/>
      <c r="C54" s="181"/>
      <c r="D54" s="164"/>
      <c r="E54" s="164"/>
      <c r="F54" s="293"/>
      <c r="G54" s="164"/>
    </row>
    <row r="55" spans="1:7" x14ac:dyDescent="0.25">
      <c r="A55" s="294"/>
      <c r="B55" s="297"/>
      <c r="C55" s="295"/>
      <c r="D55" s="297"/>
      <c r="E55" s="297"/>
      <c r="F55" s="296"/>
      <c r="G55" s="297"/>
    </row>
    <row r="56" spans="1:7" x14ac:dyDescent="0.25">
      <c r="A56" s="291"/>
    </row>
    <row r="58" spans="1:7" x14ac:dyDescent="0.25">
      <c r="A58" s="97" t="s">
        <v>209</v>
      </c>
      <c r="B58" s="150" t="s">
        <v>210</v>
      </c>
      <c r="C58" s="816" t="s">
        <v>378</v>
      </c>
      <c r="D58" s="816"/>
      <c r="E58" s="816"/>
      <c r="F58" s="816"/>
    </row>
    <row r="59" spans="1:7" x14ac:dyDescent="0.25">
      <c r="A59" s="184"/>
      <c r="B59" s="184"/>
    </row>
    <row r="60" spans="1:7" x14ac:dyDescent="0.25">
      <c r="A60" s="184"/>
      <c r="B60" s="184"/>
    </row>
    <row r="61" spans="1:7" x14ac:dyDescent="0.25">
      <c r="B61" s="185"/>
      <c r="C61" s="46"/>
    </row>
  </sheetData>
  <mergeCells count="3">
    <mergeCell ref="A1:B1"/>
    <mergeCell ref="A3:B3"/>
    <mergeCell ref="C58:F58"/>
  </mergeCells>
  <pageMargins left="0.76" right="0.22" top="0.27559055118110198" bottom="0.15748031496063" header="0.15748031496063" footer="0.196850393700787"/>
  <pageSetup paperSize="9" scale="75"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H21"/>
  <sheetViews>
    <sheetView view="pageBreakPreview" zoomScaleNormal="100" zoomScaleSheetLayoutView="100" workbookViewId="0">
      <selection activeCell="A4" sqref="A4:H4"/>
    </sheetView>
  </sheetViews>
  <sheetFormatPr defaultRowHeight="15.75" x14ac:dyDescent="0.3"/>
  <cols>
    <col min="1" max="1" width="5" style="167" customWidth="1"/>
    <col min="2" max="2" width="26.28515625" style="167" customWidth="1"/>
    <col min="3" max="3" width="12.5703125" style="167" customWidth="1"/>
    <col min="4" max="5" width="14.42578125" style="167" customWidth="1"/>
    <col min="6" max="6" width="18.85546875" style="167" customWidth="1"/>
    <col min="7" max="7" width="14.28515625" style="167" customWidth="1"/>
    <col min="8" max="8" width="25.28515625" style="173" customWidth="1"/>
    <col min="9" max="16384" width="9.140625" style="167"/>
  </cols>
  <sheetData>
    <row r="1" spans="1:8" ht="16.5" customHeight="1" x14ac:dyDescent="0.3">
      <c r="A1" s="613" t="s">
        <v>848</v>
      </c>
      <c r="B1" s="614"/>
      <c r="C1" s="614"/>
      <c r="D1" s="614"/>
      <c r="E1" s="614"/>
      <c r="F1" s="614"/>
      <c r="G1" s="614"/>
      <c r="H1" s="614"/>
    </row>
    <row r="2" spans="1:8" ht="16.5" customHeight="1" x14ac:dyDescent="0.3">
      <c r="A2" s="615" t="s">
        <v>666</v>
      </c>
      <c r="B2" s="616"/>
      <c r="C2" s="616"/>
      <c r="D2" s="616"/>
      <c r="E2" s="616"/>
      <c r="F2" s="616"/>
      <c r="G2" s="616"/>
      <c r="H2" s="616"/>
    </row>
    <row r="3" spans="1:8" ht="16.5" customHeight="1" x14ac:dyDescent="0.3">
      <c r="A3" s="617" t="s">
        <v>582</v>
      </c>
      <c r="B3" s="618"/>
      <c r="C3" s="618"/>
      <c r="D3" s="618"/>
      <c r="E3" s="618"/>
      <c r="F3" s="618"/>
      <c r="G3" s="618"/>
      <c r="H3" s="475"/>
    </row>
    <row r="4" spans="1:8" x14ac:dyDescent="0.3">
      <c r="A4" s="608" t="s">
        <v>665</v>
      </c>
      <c r="B4" s="609"/>
      <c r="C4" s="609"/>
      <c r="D4" s="609"/>
      <c r="E4" s="609"/>
      <c r="F4" s="609"/>
      <c r="G4" s="609"/>
      <c r="H4" s="595"/>
    </row>
    <row r="5" spans="1:8" x14ac:dyDescent="0.3">
      <c r="A5" s="817"/>
      <c r="B5" s="818"/>
      <c r="C5" s="818"/>
      <c r="D5" s="818"/>
      <c r="E5" s="818"/>
      <c r="F5" s="818"/>
      <c r="G5" s="818"/>
      <c r="H5" s="819"/>
    </row>
    <row r="6" spans="1:8" s="168" customFormat="1" ht="40.5" x14ac:dyDescent="0.2">
      <c r="A6" s="244" t="s">
        <v>656</v>
      </c>
      <c r="B6" s="249" t="s">
        <v>657</v>
      </c>
      <c r="C6" s="244" t="s">
        <v>658</v>
      </c>
      <c r="D6" s="249" t="s">
        <v>659</v>
      </c>
      <c r="E6" s="244" t="s">
        <v>660</v>
      </c>
      <c r="F6" s="249" t="s">
        <v>661</v>
      </c>
      <c r="G6" s="251" t="s">
        <v>662</v>
      </c>
      <c r="H6" s="245" t="s">
        <v>695</v>
      </c>
    </row>
    <row r="7" spans="1:8" x14ac:dyDescent="0.3">
      <c r="A7" s="246"/>
      <c r="B7" s="170"/>
      <c r="C7" s="246"/>
      <c r="D7" s="170"/>
      <c r="E7" s="246"/>
      <c r="F7" s="170"/>
      <c r="G7" s="246"/>
      <c r="H7" s="174"/>
    </row>
    <row r="8" spans="1:8" x14ac:dyDescent="0.3">
      <c r="A8" s="247"/>
      <c r="B8" s="170"/>
      <c r="C8" s="247"/>
      <c r="D8" s="173"/>
      <c r="E8" s="246"/>
      <c r="F8" s="170"/>
      <c r="G8" s="246"/>
      <c r="H8" s="174"/>
    </row>
    <row r="9" spans="1:8" x14ac:dyDescent="0.3">
      <c r="A9" s="246"/>
      <c r="B9" s="170"/>
      <c r="C9" s="247"/>
      <c r="D9" s="170"/>
      <c r="E9" s="246"/>
      <c r="F9" s="170"/>
      <c r="G9" s="246"/>
      <c r="H9" s="174"/>
    </row>
    <row r="10" spans="1:8" x14ac:dyDescent="0.3">
      <c r="A10" s="246"/>
      <c r="B10" s="170"/>
      <c r="C10" s="246"/>
      <c r="D10" s="171"/>
      <c r="E10" s="250"/>
      <c r="F10" s="170"/>
      <c r="G10" s="246"/>
      <c r="H10" s="174"/>
    </row>
    <row r="11" spans="1:8" x14ac:dyDescent="0.3">
      <c r="A11" s="246"/>
      <c r="B11" s="170"/>
      <c r="C11" s="246"/>
      <c r="D11" s="170"/>
      <c r="E11" s="246"/>
      <c r="F11" s="170"/>
      <c r="G11" s="246"/>
      <c r="H11" s="174"/>
    </row>
    <row r="12" spans="1:8" x14ac:dyDescent="0.3">
      <c r="A12" s="246"/>
      <c r="B12" s="170"/>
      <c r="C12" s="246"/>
      <c r="D12" s="170"/>
      <c r="E12" s="246"/>
      <c r="F12" s="170"/>
      <c r="G12" s="246"/>
      <c r="H12" s="174"/>
    </row>
    <row r="13" spans="1:8" x14ac:dyDescent="0.3">
      <c r="A13" s="246"/>
      <c r="B13" s="170"/>
      <c r="C13" s="246"/>
      <c r="D13" s="170"/>
      <c r="E13" s="246"/>
      <c r="F13" s="170"/>
      <c r="G13" s="246"/>
      <c r="H13" s="174"/>
    </row>
    <row r="14" spans="1:8" x14ac:dyDescent="0.3">
      <c r="A14" s="246"/>
      <c r="B14" s="170"/>
      <c r="C14" s="246"/>
      <c r="D14" s="170"/>
      <c r="E14" s="246"/>
      <c r="F14" s="170"/>
      <c r="G14" s="246"/>
      <c r="H14" s="174"/>
    </row>
    <row r="15" spans="1:8" x14ac:dyDescent="0.3">
      <c r="A15" s="246"/>
      <c r="B15" s="170"/>
      <c r="C15" s="246"/>
      <c r="D15" s="170"/>
      <c r="E15" s="246"/>
      <c r="F15" s="170"/>
      <c r="G15" s="246"/>
      <c r="H15" s="174"/>
    </row>
    <row r="16" spans="1:8" x14ac:dyDescent="0.3">
      <c r="A16" s="246"/>
      <c r="B16" s="170"/>
      <c r="C16" s="246"/>
      <c r="D16" s="170"/>
      <c r="E16" s="246"/>
      <c r="F16" s="170"/>
      <c r="G16" s="246"/>
      <c r="H16" s="174"/>
    </row>
    <row r="17" spans="1:8" x14ac:dyDescent="0.3">
      <c r="A17" s="246"/>
      <c r="B17" s="170"/>
      <c r="C17" s="246"/>
      <c r="D17" s="170"/>
      <c r="E17" s="246"/>
      <c r="F17" s="170"/>
      <c r="G17" s="246"/>
      <c r="H17" s="174"/>
    </row>
    <row r="18" spans="1:8" x14ac:dyDescent="0.3">
      <c r="A18" s="248"/>
      <c r="B18" s="176"/>
      <c r="C18" s="248"/>
      <c r="D18" s="176"/>
      <c r="E18" s="248"/>
      <c r="F18" s="176"/>
      <c r="G18" s="248"/>
      <c r="H18" s="178"/>
    </row>
    <row r="19" spans="1:8" x14ac:dyDescent="0.3">
      <c r="A19" s="169" t="s">
        <v>663</v>
      </c>
      <c r="B19" s="170"/>
      <c r="C19" s="170"/>
      <c r="D19" s="170"/>
      <c r="E19" s="170"/>
      <c r="F19" s="170"/>
      <c r="G19" s="170"/>
    </row>
    <row r="20" spans="1:8" x14ac:dyDescent="0.3">
      <c r="A20" s="172">
        <v>1</v>
      </c>
      <c r="B20" s="173" t="s">
        <v>664</v>
      </c>
      <c r="C20" s="173"/>
      <c r="D20" s="173"/>
      <c r="E20" s="173"/>
      <c r="F20" s="173"/>
      <c r="G20" s="173"/>
    </row>
    <row r="21" spans="1:8" x14ac:dyDescent="0.3">
      <c r="A21" s="285">
        <v>2</v>
      </c>
      <c r="B21" s="173" t="s">
        <v>768</v>
      </c>
      <c r="C21" s="173"/>
      <c r="D21" s="173"/>
      <c r="E21" s="173"/>
      <c r="F21" s="173"/>
      <c r="G21" s="173"/>
    </row>
  </sheetData>
  <mergeCells count="5">
    <mergeCell ref="A2:H2"/>
    <mergeCell ref="A3:H3"/>
    <mergeCell ref="A4:H4"/>
    <mergeCell ref="A5:H5"/>
    <mergeCell ref="A1:H1"/>
  </mergeCells>
  <printOptions horizontalCentered="1" gridLines="1"/>
  <pageMargins left="0.70866141732283472" right="0.70866141732283472" top="0.74803149606299213" bottom="0.74803149606299213" header="0.31496062992125984" footer="0.31496062992125984"/>
  <pageSetup paperSize="9" scale="99"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pageSetUpPr fitToPage="1"/>
  </sheetPr>
  <dimension ref="A1:K37"/>
  <sheetViews>
    <sheetView workbookViewId="0">
      <selection activeCell="D23" sqref="D23"/>
    </sheetView>
  </sheetViews>
  <sheetFormatPr defaultRowHeight="12.75" x14ac:dyDescent="0.2"/>
  <cols>
    <col min="1" max="1" width="20.42578125" bestFit="1" customWidth="1"/>
    <col min="2" max="2" width="21.7109375" bestFit="1" customWidth="1"/>
    <col min="3" max="3" width="19.140625" customWidth="1"/>
    <col min="4" max="4" width="15.5703125" customWidth="1"/>
    <col min="5" max="5" width="18" customWidth="1"/>
  </cols>
  <sheetData>
    <row r="1" spans="1:7" ht="16.5" x14ac:dyDescent="0.3">
      <c r="A1" s="613" t="s">
        <v>803</v>
      </c>
      <c r="B1" s="614"/>
      <c r="C1" s="614"/>
      <c r="D1" s="614"/>
      <c r="E1" s="614"/>
    </row>
    <row r="2" spans="1:7" ht="16.5" x14ac:dyDescent="0.3">
      <c r="A2" s="615" t="s">
        <v>667</v>
      </c>
      <c r="B2" s="616"/>
      <c r="C2" s="616"/>
      <c r="D2" s="616"/>
      <c r="E2" s="616"/>
      <c r="F2" s="616"/>
      <c r="G2" s="616"/>
    </row>
    <row r="3" spans="1:7" ht="16.5" x14ac:dyDescent="0.3">
      <c r="A3" s="617" t="s">
        <v>582</v>
      </c>
      <c r="B3" s="618"/>
      <c r="C3" s="618"/>
      <c r="D3" s="618"/>
      <c r="E3" s="618"/>
      <c r="F3" s="475"/>
      <c r="G3" s="475"/>
    </row>
    <row r="4" spans="1:7" ht="15.75" x14ac:dyDescent="0.3">
      <c r="A4" s="608" t="s">
        <v>665</v>
      </c>
      <c r="B4" s="609"/>
      <c r="C4" s="609"/>
      <c r="D4" s="609"/>
      <c r="E4" s="609"/>
    </row>
    <row r="5" spans="1:7" ht="15.75" x14ac:dyDescent="0.3">
      <c r="A5" s="608"/>
      <c r="B5" s="609"/>
      <c r="C5" s="609"/>
      <c r="D5" s="609"/>
      <c r="E5" s="609"/>
    </row>
    <row r="6" spans="1:7" ht="45.75" customHeight="1" x14ac:dyDescent="0.2">
      <c r="A6" s="186" t="s">
        <v>679</v>
      </c>
      <c r="B6" s="186" t="s">
        <v>676</v>
      </c>
      <c r="C6" s="187" t="s">
        <v>804</v>
      </c>
      <c r="D6" s="187" t="s">
        <v>677</v>
      </c>
      <c r="E6" s="820" t="s">
        <v>678</v>
      </c>
      <c r="F6" s="821"/>
      <c r="G6" s="822"/>
    </row>
    <row r="7" spans="1:7" x14ac:dyDescent="0.2">
      <c r="A7" s="27"/>
      <c r="B7" s="27"/>
      <c r="C7" s="27"/>
      <c r="D7" s="27"/>
      <c r="E7" s="757"/>
      <c r="F7" s="823"/>
      <c r="G7" s="758"/>
    </row>
    <row r="8" spans="1:7" x14ac:dyDescent="0.2">
      <c r="A8" s="27"/>
      <c r="B8" s="27"/>
      <c r="C8" s="27"/>
      <c r="D8" s="27"/>
      <c r="E8" s="757"/>
      <c r="F8" s="823"/>
      <c r="G8" s="758"/>
    </row>
    <row r="9" spans="1:7" x14ac:dyDescent="0.2">
      <c r="A9" s="27"/>
      <c r="B9" s="27"/>
      <c r="C9" s="27"/>
      <c r="D9" s="27"/>
      <c r="E9" s="757"/>
      <c r="F9" s="823"/>
      <c r="G9" s="758"/>
    </row>
    <row r="10" spans="1:7" x14ac:dyDescent="0.2">
      <c r="A10" s="27"/>
      <c r="B10" s="27"/>
      <c r="C10" s="27"/>
      <c r="D10" s="27"/>
      <c r="E10" s="757"/>
      <c r="F10" s="823"/>
      <c r="G10" s="758"/>
    </row>
    <row r="11" spans="1:7" x14ac:dyDescent="0.2">
      <c r="A11" s="27"/>
      <c r="B11" s="27"/>
      <c r="C11" s="27"/>
      <c r="D11" s="27"/>
      <c r="E11" s="757"/>
      <c r="F11" s="823"/>
      <c r="G11" s="758"/>
    </row>
    <row r="12" spans="1:7" x14ac:dyDescent="0.2">
      <c r="A12" s="27"/>
      <c r="B12" s="27"/>
      <c r="C12" s="27"/>
      <c r="D12" s="27"/>
      <c r="E12" s="757"/>
      <c r="F12" s="823"/>
      <c r="G12" s="758"/>
    </row>
    <row r="13" spans="1:7" x14ac:dyDescent="0.2">
      <c r="A13" s="27"/>
      <c r="B13" s="27"/>
      <c r="C13" s="27"/>
      <c r="D13" s="27"/>
      <c r="E13" s="757"/>
      <c r="F13" s="823"/>
      <c r="G13" s="758"/>
    </row>
    <row r="14" spans="1:7" x14ac:dyDescent="0.2">
      <c r="A14" s="27"/>
      <c r="B14" s="27"/>
      <c r="C14" s="27"/>
      <c r="D14" s="27"/>
      <c r="E14" s="757"/>
      <c r="F14" s="823"/>
      <c r="G14" s="758"/>
    </row>
    <row r="15" spans="1:7" x14ac:dyDescent="0.2">
      <c r="A15" s="27"/>
      <c r="B15" s="27"/>
      <c r="C15" s="27"/>
      <c r="D15" s="27"/>
      <c r="E15" s="757"/>
      <c r="F15" s="823"/>
      <c r="G15" s="758"/>
    </row>
    <row r="16" spans="1:7" x14ac:dyDescent="0.2">
      <c r="A16" s="27"/>
      <c r="B16" s="27"/>
      <c r="C16" s="27"/>
      <c r="D16" s="27"/>
      <c r="E16" s="757"/>
      <c r="F16" s="823"/>
      <c r="G16" s="758"/>
    </row>
    <row r="17" spans="1:9" x14ac:dyDescent="0.2">
      <c r="A17" s="35"/>
      <c r="B17" s="35"/>
      <c r="C17" s="35"/>
      <c r="D17" s="35"/>
      <c r="E17" s="700"/>
      <c r="F17" s="692"/>
      <c r="G17" s="701"/>
    </row>
    <row r="20" spans="1:9" ht="16.5" x14ac:dyDescent="0.3">
      <c r="A20" s="613" t="s">
        <v>805</v>
      </c>
      <c r="B20" s="614"/>
      <c r="C20" s="614"/>
      <c r="D20" s="614"/>
      <c r="E20" s="614"/>
    </row>
    <row r="21" spans="1:9" ht="37.5" customHeight="1" x14ac:dyDescent="0.2">
      <c r="A21" s="186"/>
      <c r="B21" s="824" t="s">
        <v>683</v>
      </c>
      <c r="C21" s="825"/>
      <c r="D21" s="824" t="s">
        <v>684</v>
      </c>
      <c r="E21" s="825"/>
      <c r="F21" s="826" t="s">
        <v>806</v>
      </c>
      <c r="G21" s="826"/>
      <c r="H21" s="826"/>
      <c r="I21" s="826"/>
    </row>
    <row r="22" spans="1:9" ht="63.75" x14ac:dyDescent="0.2">
      <c r="A22" s="189"/>
      <c r="B22" s="190" t="s">
        <v>626</v>
      </c>
      <c r="C22" s="190" t="s">
        <v>807</v>
      </c>
      <c r="D22" s="190" t="s">
        <v>626</v>
      </c>
      <c r="E22" s="190" t="s">
        <v>807</v>
      </c>
      <c r="F22" s="188" t="s">
        <v>685</v>
      </c>
      <c r="G22" s="188" t="s">
        <v>686</v>
      </c>
      <c r="H22" s="188" t="s">
        <v>687</v>
      </c>
      <c r="I22" s="188" t="s">
        <v>722</v>
      </c>
    </row>
    <row r="23" spans="1:9" x14ac:dyDescent="0.2">
      <c r="A23" s="116" t="s">
        <v>680</v>
      </c>
      <c r="B23" s="27"/>
      <c r="C23" s="27"/>
      <c r="D23" s="27"/>
      <c r="E23" s="27"/>
      <c r="F23" s="34"/>
      <c r="G23" s="57"/>
      <c r="H23" s="197"/>
      <c r="I23" s="57"/>
    </row>
    <row r="24" spans="1:9" x14ac:dyDescent="0.2">
      <c r="A24" s="27"/>
      <c r="B24" s="27"/>
      <c r="C24" s="27"/>
      <c r="D24" s="27"/>
      <c r="E24" s="27"/>
      <c r="F24" s="23"/>
      <c r="G24" s="27"/>
      <c r="H24" s="199"/>
      <c r="I24" s="27"/>
    </row>
    <row r="25" spans="1:9" x14ac:dyDescent="0.2">
      <c r="A25" s="27"/>
      <c r="B25" s="27"/>
      <c r="C25" s="27"/>
      <c r="D25" s="27"/>
      <c r="E25" s="27"/>
      <c r="F25" s="23"/>
      <c r="G25" s="27"/>
      <c r="H25" s="199"/>
      <c r="I25" s="27"/>
    </row>
    <row r="26" spans="1:9" x14ac:dyDescent="0.2">
      <c r="A26" s="116" t="s">
        <v>681</v>
      </c>
      <c r="B26" s="27"/>
      <c r="C26" s="27"/>
      <c r="D26" s="27"/>
      <c r="E26" s="27"/>
      <c r="F26" s="23"/>
      <c r="G26" s="27"/>
      <c r="H26" s="199"/>
      <c r="I26" s="27"/>
    </row>
    <row r="27" spans="1:9" x14ac:dyDescent="0.2">
      <c r="A27" s="27"/>
      <c r="B27" s="27"/>
      <c r="C27" s="27"/>
      <c r="D27" s="27"/>
      <c r="E27" s="27"/>
      <c r="F27" s="23"/>
      <c r="G27" s="27"/>
      <c r="H27" s="199"/>
      <c r="I27" s="27"/>
    </row>
    <row r="28" spans="1:9" x14ac:dyDescent="0.2">
      <c r="A28" s="27"/>
      <c r="B28" s="27"/>
      <c r="C28" s="27"/>
      <c r="D28" s="27"/>
      <c r="E28" s="27"/>
      <c r="F28" s="23"/>
      <c r="G28" s="27"/>
      <c r="H28" s="199"/>
      <c r="I28" s="27"/>
    </row>
    <row r="29" spans="1:9" x14ac:dyDescent="0.2">
      <c r="A29" s="116" t="s">
        <v>682</v>
      </c>
      <c r="B29" s="27"/>
      <c r="C29" s="27"/>
      <c r="D29" s="27"/>
      <c r="E29" s="27"/>
      <c r="F29" s="23"/>
      <c r="G29" s="27"/>
      <c r="H29" s="199"/>
      <c r="I29" s="27"/>
    </row>
    <row r="30" spans="1:9" x14ac:dyDescent="0.2">
      <c r="A30" s="27"/>
      <c r="B30" s="27"/>
      <c r="C30" s="27"/>
      <c r="D30" s="27"/>
      <c r="E30" s="27"/>
      <c r="F30" s="23"/>
      <c r="G30" s="27"/>
      <c r="H30" s="199"/>
      <c r="I30" s="27"/>
    </row>
    <row r="31" spans="1:9" x14ac:dyDescent="0.2">
      <c r="A31" s="35"/>
      <c r="B31" s="35"/>
      <c r="C31" s="35"/>
      <c r="D31" s="35"/>
      <c r="E31" s="35"/>
      <c r="F31" s="32"/>
      <c r="G31" s="35"/>
      <c r="H31" s="200"/>
      <c r="I31" s="35"/>
    </row>
    <row r="32" spans="1:9" x14ac:dyDescent="0.2">
      <c r="A32" s="108" t="s">
        <v>11</v>
      </c>
      <c r="B32" s="91"/>
      <c r="C32" s="91"/>
      <c r="D32" s="91"/>
      <c r="E32" s="91"/>
      <c r="F32" s="91"/>
      <c r="G32" s="91"/>
      <c r="H32" s="91"/>
      <c r="I32" s="91"/>
    </row>
    <row r="37" spans="1:11" x14ac:dyDescent="0.2">
      <c r="A37" s="202" t="s">
        <v>209</v>
      </c>
      <c r="B37" s="202"/>
      <c r="C37" s="202"/>
      <c r="D37" s="210" t="s">
        <v>198</v>
      </c>
      <c r="E37" s="135"/>
      <c r="F37" s="46" t="s">
        <v>396</v>
      </c>
      <c r="G37" s="236"/>
      <c r="H37" s="204"/>
      <c r="I37" s="204"/>
      <c r="K37" s="209"/>
    </row>
  </sheetData>
  <mergeCells count="21">
    <mergeCell ref="A1:E1"/>
    <mergeCell ref="A4:E4"/>
    <mergeCell ref="A5:E5"/>
    <mergeCell ref="A2:G2"/>
    <mergeCell ref="A3:G3"/>
    <mergeCell ref="E16:G16"/>
    <mergeCell ref="E17:G17"/>
    <mergeCell ref="A20:E20"/>
    <mergeCell ref="B21:C21"/>
    <mergeCell ref="D21:E21"/>
    <mergeCell ref="F21:I21"/>
    <mergeCell ref="E11:G11"/>
    <mergeCell ref="E12:G12"/>
    <mergeCell ref="E13:G13"/>
    <mergeCell ref="E14:G14"/>
    <mergeCell ref="E15:G15"/>
    <mergeCell ref="E6:G6"/>
    <mergeCell ref="E7:G7"/>
    <mergeCell ref="E8:G8"/>
    <mergeCell ref="E9:G9"/>
    <mergeCell ref="E10:G10"/>
  </mergeCells>
  <pageMargins left="0.84" right="0.4" top="0.67" bottom="0.38" header="0.43" footer="0.3"/>
  <pageSetup scale="91" orientation="landscape" verticalDpi="0"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dimension ref="A1:F67"/>
  <sheetViews>
    <sheetView view="pageBreakPreview" topLeftCell="A46" zoomScaleNormal="100" workbookViewId="0">
      <selection activeCell="G56" sqref="G56"/>
    </sheetView>
  </sheetViews>
  <sheetFormatPr defaultRowHeight="12.75" x14ac:dyDescent="0.2"/>
  <cols>
    <col min="1" max="1" width="6.140625" style="196" customWidth="1"/>
    <col min="2" max="2" width="34.85546875" style="196" customWidth="1"/>
    <col min="3" max="3" width="20.7109375" style="196" customWidth="1"/>
    <col min="4" max="4" width="30" style="196" customWidth="1"/>
    <col min="5" max="16384" width="9.140625" style="196"/>
  </cols>
  <sheetData>
    <row r="1" spans="1:4" ht="15.75" customHeight="1" x14ac:dyDescent="0.2">
      <c r="A1" s="840" t="s">
        <v>808</v>
      </c>
      <c r="B1" s="840"/>
      <c r="C1" s="840"/>
      <c r="D1" s="840"/>
    </row>
    <row r="2" spans="1:4" ht="15.75" customHeight="1" x14ac:dyDescent="0.2">
      <c r="A2" s="840"/>
      <c r="B2" s="840"/>
      <c r="C2" s="840"/>
      <c r="D2" s="840"/>
    </row>
    <row r="3" spans="1:4" ht="15" x14ac:dyDescent="0.25">
      <c r="A3" s="450" t="s">
        <v>751</v>
      </c>
      <c r="B3" s="450"/>
      <c r="C3" s="450"/>
      <c r="D3" s="449"/>
    </row>
    <row r="4" spans="1:4" x14ac:dyDescent="0.2">
      <c r="A4" s="447" t="s">
        <v>505</v>
      </c>
      <c r="B4" s="447"/>
      <c r="C4" s="447"/>
      <c r="D4" s="447"/>
    </row>
    <row r="5" spans="1:4" x14ac:dyDescent="0.2">
      <c r="A5" s="451" t="s">
        <v>452</v>
      </c>
      <c r="B5" s="452"/>
      <c r="C5" s="452"/>
      <c r="D5" s="452"/>
    </row>
    <row r="6" spans="1:4" x14ac:dyDescent="0.2">
      <c r="A6" s="194"/>
      <c r="B6" s="195"/>
      <c r="C6" s="195"/>
      <c r="D6" s="195"/>
    </row>
    <row r="7" spans="1:4" x14ac:dyDescent="0.2">
      <c r="A7" s="193" t="s">
        <v>420</v>
      </c>
      <c r="B7" s="841" t="s">
        <v>725</v>
      </c>
      <c r="C7" s="841"/>
      <c r="D7" s="841"/>
    </row>
    <row r="8" spans="1:4" ht="15" customHeight="1" x14ac:dyDescent="0.2">
      <c r="A8" s="832" t="s">
        <v>1</v>
      </c>
      <c r="B8" s="445" t="s">
        <v>2</v>
      </c>
      <c r="C8" s="827" t="s">
        <v>699</v>
      </c>
      <c r="D8" s="836" t="s">
        <v>703</v>
      </c>
    </row>
    <row r="9" spans="1:4" ht="12.75" customHeight="1" x14ac:dyDescent="0.2">
      <c r="A9" s="833"/>
      <c r="B9" s="446"/>
      <c r="C9" s="828"/>
      <c r="D9" s="837" t="s">
        <v>287</v>
      </c>
    </row>
    <row r="10" spans="1:4" ht="13.5" customHeight="1" x14ac:dyDescent="0.2">
      <c r="A10" s="834"/>
      <c r="B10" s="835"/>
      <c r="C10" s="829"/>
      <c r="D10" s="838"/>
    </row>
    <row r="11" spans="1:4" ht="13.5" customHeight="1" x14ac:dyDescent="0.2">
      <c r="A11" s="216"/>
      <c r="B11" s="192"/>
      <c r="C11" s="220"/>
      <c r="D11" s="217"/>
    </row>
    <row r="12" spans="1:4" ht="13.5" customHeight="1" x14ac:dyDescent="0.2">
      <c r="A12" s="216"/>
      <c r="B12" s="192"/>
      <c r="C12" s="220"/>
      <c r="D12" s="217"/>
    </row>
    <row r="13" spans="1:4" ht="13.5" customHeight="1" x14ac:dyDescent="0.2">
      <c r="A13" s="216"/>
      <c r="B13" s="192"/>
      <c r="C13" s="220"/>
      <c r="D13" s="217"/>
    </row>
    <row r="14" spans="1:4" x14ac:dyDescent="0.2">
      <c r="A14" s="213"/>
      <c r="B14" s="214"/>
      <c r="C14" s="218"/>
      <c r="D14" s="215"/>
    </row>
    <row r="15" spans="1:4" x14ac:dyDescent="0.2">
      <c r="A15" s="29"/>
      <c r="B15" s="6"/>
      <c r="C15" s="218"/>
      <c r="D15" s="215"/>
    </row>
    <row r="16" spans="1:4" x14ac:dyDescent="0.2">
      <c r="A16" s="213"/>
      <c r="B16" s="6"/>
      <c r="C16" s="218"/>
      <c r="D16" s="215"/>
    </row>
    <row r="17" spans="1:4" x14ac:dyDescent="0.2">
      <c r="A17" s="213"/>
      <c r="B17" s="214"/>
      <c r="C17" s="219"/>
      <c r="D17" s="215"/>
    </row>
    <row r="18" spans="1:4" x14ac:dyDescent="0.2">
      <c r="A18" s="830" t="s">
        <v>230</v>
      </c>
      <c r="B18" s="831"/>
      <c r="C18" s="212"/>
      <c r="D18" s="211"/>
    </row>
    <row r="19" spans="1:4" x14ac:dyDescent="0.2">
      <c r="A19" s="193"/>
      <c r="B19" s="193"/>
    </row>
    <row r="20" spans="1:4" x14ac:dyDescent="0.2">
      <c r="A20" s="193"/>
      <c r="B20" s="193"/>
    </row>
    <row r="21" spans="1:4" x14ac:dyDescent="0.2">
      <c r="A21" s="193" t="s">
        <v>421</v>
      </c>
      <c r="B21" s="193" t="s">
        <v>701</v>
      </c>
    </row>
    <row r="22" spans="1:4" ht="12.75" customHeight="1" x14ac:dyDescent="0.2">
      <c r="A22" s="832" t="s">
        <v>1</v>
      </c>
      <c r="B22" s="445" t="s">
        <v>2</v>
      </c>
      <c r="C22" s="827" t="s">
        <v>699</v>
      </c>
      <c r="D22" s="836" t="s">
        <v>703</v>
      </c>
    </row>
    <row r="23" spans="1:4" ht="12.75" customHeight="1" x14ac:dyDescent="0.2">
      <c r="A23" s="833"/>
      <c r="B23" s="446"/>
      <c r="C23" s="828"/>
      <c r="D23" s="837" t="s">
        <v>287</v>
      </c>
    </row>
    <row r="24" spans="1:4" ht="12.75" customHeight="1" x14ac:dyDescent="0.2">
      <c r="A24" s="834"/>
      <c r="B24" s="835"/>
      <c r="C24" s="829"/>
      <c r="D24" s="838"/>
    </row>
    <row r="25" spans="1:4" x14ac:dyDescent="0.2">
      <c r="A25" s="213"/>
      <c r="B25" s="214"/>
      <c r="C25" s="218"/>
      <c r="D25" s="215"/>
    </row>
    <row r="26" spans="1:4" x14ac:dyDescent="0.2">
      <c r="A26" s="213"/>
      <c r="B26" s="214"/>
      <c r="C26" s="218"/>
      <c r="D26" s="215"/>
    </row>
    <row r="27" spans="1:4" x14ac:dyDescent="0.2">
      <c r="A27" s="213"/>
      <c r="B27" s="214"/>
      <c r="C27" s="218"/>
      <c r="D27" s="215"/>
    </row>
    <row r="28" spans="1:4" x14ac:dyDescent="0.2">
      <c r="A28" s="213"/>
      <c r="B28" s="214"/>
      <c r="C28" s="218"/>
      <c r="D28" s="215"/>
    </row>
    <row r="29" spans="1:4" x14ac:dyDescent="0.2">
      <c r="A29" s="213"/>
      <c r="B29" s="214"/>
      <c r="C29" s="218"/>
      <c r="D29" s="215"/>
    </row>
    <row r="30" spans="1:4" x14ac:dyDescent="0.2">
      <c r="A30" s="213"/>
      <c r="B30" s="214"/>
      <c r="C30" s="219"/>
      <c r="D30" s="215"/>
    </row>
    <row r="31" spans="1:4" x14ac:dyDescent="0.2">
      <c r="A31" s="830" t="s">
        <v>230</v>
      </c>
      <c r="B31" s="831"/>
      <c r="C31" s="212"/>
      <c r="D31" s="211"/>
    </row>
    <row r="32" spans="1:4" x14ac:dyDescent="0.2">
      <c r="A32" s="193"/>
      <c r="B32" s="193"/>
    </row>
    <row r="33" spans="1:4" x14ac:dyDescent="0.2">
      <c r="A33" s="193"/>
      <c r="B33" s="193"/>
    </row>
    <row r="34" spans="1:4" x14ac:dyDescent="0.2">
      <c r="A34" s="193" t="s">
        <v>423</v>
      </c>
      <c r="B34" s="193" t="s">
        <v>700</v>
      </c>
    </row>
    <row r="35" spans="1:4" ht="12.75" customHeight="1" x14ac:dyDescent="0.2">
      <c r="A35" s="832" t="s">
        <v>1</v>
      </c>
      <c r="B35" s="445" t="s">
        <v>2</v>
      </c>
      <c r="C35" s="827" t="s">
        <v>699</v>
      </c>
      <c r="D35" s="836" t="s">
        <v>704</v>
      </c>
    </row>
    <row r="36" spans="1:4" ht="12.75" customHeight="1" x14ac:dyDescent="0.2">
      <c r="A36" s="833"/>
      <c r="B36" s="446"/>
      <c r="C36" s="828"/>
      <c r="D36" s="837" t="s">
        <v>287</v>
      </c>
    </row>
    <row r="37" spans="1:4" ht="12.75" customHeight="1" x14ac:dyDescent="0.2">
      <c r="A37" s="834"/>
      <c r="B37" s="835"/>
      <c r="C37" s="829"/>
      <c r="D37" s="838"/>
    </row>
    <row r="38" spans="1:4" x14ac:dyDescent="0.2">
      <c r="A38" s="213"/>
      <c r="B38" s="214"/>
      <c r="C38" s="218"/>
      <c r="D38" s="215"/>
    </row>
    <row r="39" spans="1:4" x14ac:dyDescent="0.2">
      <c r="A39" s="213"/>
      <c r="B39" s="214"/>
      <c r="C39" s="218"/>
      <c r="D39" s="215"/>
    </row>
    <row r="40" spans="1:4" x14ac:dyDescent="0.2">
      <c r="A40" s="213"/>
      <c r="B40" s="214"/>
      <c r="C40" s="218"/>
      <c r="D40" s="215"/>
    </row>
    <row r="41" spans="1:4" x14ac:dyDescent="0.2">
      <c r="A41" s="213"/>
      <c r="B41" s="214"/>
      <c r="C41" s="218"/>
      <c r="D41" s="215"/>
    </row>
    <row r="42" spans="1:4" x14ac:dyDescent="0.2">
      <c r="A42" s="29"/>
      <c r="B42" s="6"/>
      <c r="C42" s="219"/>
      <c r="D42" s="215"/>
    </row>
    <row r="43" spans="1:4" x14ac:dyDescent="0.2">
      <c r="A43" s="830" t="s">
        <v>230</v>
      </c>
      <c r="B43" s="831"/>
      <c r="C43" s="212"/>
      <c r="D43" s="211"/>
    </row>
    <row r="45" spans="1:4" s="205" customFormat="1" x14ac:dyDescent="0.2"/>
    <row r="46" spans="1:4" s="205" customFormat="1" x14ac:dyDescent="0.2">
      <c r="A46" s="201" t="s">
        <v>705</v>
      </c>
      <c r="B46" s="201" t="s">
        <v>723</v>
      </c>
    </row>
    <row r="47" spans="1:4" s="205" customFormat="1" ht="12.75" customHeight="1" x14ac:dyDescent="0.2">
      <c r="A47" s="839" t="s">
        <v>1</v>
      </c>
      <c r="B47" s="839" t="s">
        <v>2</v>
      </c>
      <c r="C47" s="827" t="s">
        <v>699</v>
      </c>
      <c r="D47" s="827" t="s">
        <v>708</v>
      </c>
    </row>
    <row r="48" spans="1:4" s="205" customFormat="1" ht="12.75" customHeight="1" x14ac:dyDescent="0.2">
      <c r="A48" s="828"/>
      <c r="B48" s="828"/>
      <c r="C48" s="828"/>
      <c r="D48" s="828" t="s">
        <v>287</v>
      </c>
    </row>
    <row r="49" spans="1:4" s="205" customFormat="1" ht="12.75" customHeight="1" x14ac:dyDescent="0.2">
      <c r="A49" s="829"/>
      <c r="B49" s="829"/>
      <c r="C49" s="829"/>
      <c r="D49" s="829"/>
    </row>
    <row r="50" spans="1:4" s="205" customFormat="1" x14ac:dyDescent="0.2">
      <c r="B50" s="237"/>
      <c r="D50" s="237"/>
    </row>
    <row r="51" spans="1:4" s="205" customFormat="1" x14ac:dyDescent="0.2">
      <c r="B51" s="218"/>
      <c r="D51" s="218"/>
    </row>
    <row r="52" spans="1:4" s="205" customFormat="1" x14ac:dyDescent="0.2">
      <c r="B52" s="218"/>
      <c r="D52" s="218"/>
    </row>
    <row r="53" spans="1:4" s="205" customFormat="1" x14ac:dyDescent="0.2">
      <c r="B53" s="219"/>
      <c r="D53" s="219"/>
    </row>
    <row r="54" spans="1:4" x14ac:dyDescent="0.2">
      <c r="A54" s="830" t="s">
        <v>230</v>
      </c>
      <c r="B54" s="831"/>
      <c r="C54" s="212"/>
      <c r="D54" s="211"/>
    </row>
    <row r="55" spans="1:4" s="205" customFormat="1" x14ac:dyDescent="0.2"/>
    <row r="56" spans="1:4" s="205" customFormat="1" x14ac:dyDescent="0.2"/>
    <row r="57" spans="1:4" s="205" customFormat="1" x14ac:dyDescent="0.2">
      <c r="A57" s="201" t="s">
        <v>706</v>
      </c>
      <c r="B57" s="201" t="s">
        <v>707</v>
      </c>
    </row>
    <row r="58" spans="1:4" s="205" customFormat="1" x14ac:dyDescent="0.2">
      <c r="A58" s="839" t="s">
        <v>1</v>
      </c>
      <c r="B58" s="844" t="s">
        <v>2</v>
      </c>
      <c r="C58" s="591" t="s">
        <v>699</v>
      </c>
      <c r="D58" s="827" t="s">
        <v>708</v>
      </c>
    </row>
    <row r="59" spans="1:4" s="205" customFormat="1" x14ac:dyDescent="0.2">
      <c r="A59" s="828"/>
      <c r="B59" s="837"/>
      <c r="C59" s="446"/>
      <c r="D59" s="828" t="s">
        <v>287</v>
      </c>
    </row>
    <row r="60" spans="1:4" s="205" customFormat="1" x14ac:dyDescent="0.2">
      <c r="A60" s="829"/>
      <c r="B60" s="838"/>
      <c r="C60" s="835"/>
      <c r="D60" s="829"/>
    </row>
    <row r="61" spans="1:4" s="205" customFormat="1" x14ac:dyDescent="0.2">
      <c r="A61" s="237"/>
      <c r="B61" s="215"/>
      <c r="C61" s="6"/>
      <c r="D61" s="218"/>
    </row>
    <row r="62" spans="1:4" s="205" customFormat="1" x14ac:dyDescent="0.2">
      <c r="A62" s="218"/>
      <c r="B62" s="215"/>
      <c r="C62" s="6"/>
      <c r="D62" s="218"/>
    </row>
    <row r="63" spans="1:4" s="205" customFormat="1" x14ac:dyDescent="0.2">
      <c r="A63" s="219"/>
      <c r="B63" s="215"/>
      <c r="C63" s="6"/>
      <c r="D63" s="219"/>
    </row>
    <row r="64" spans="1:4" s="205" customFormat="1" x14ac:dyDescent="0.2">
      <c r="A64" s="830" t="s">
        <v>230</v>
      </c>
      <c r="B64" s="843"/>
      <c r="C64" s="211"/>
      <c r="D64" s="211"/>
    </row>
    <row r="66" spans="2:6" x14ac:dyDescent="0.2">
      <c r="B66" s="198"/>
    </row>
    <row r="67" spans="2:6" x14ac:dyDescent="0.2">
      <c r="B67" s="196" t="s">
        <v>209</v>
      </c>
      <c r="C67" s="210" t="s">
        <v>198</v>
      </c>
      <c r="D67" s="842" t="s">
        <v>702</v>
      </c>
      <c r="E67" s="750"/>
      <c r="F67" s="6"/>
    </row>
  </sheetData>
  <mergeCells count="31">
    <mergeCell ref="D67:E67"/>
    <mergeCell ref="A18:B18"/>
    <mergeCell ref="A31:B31"/>
    <mergeCell ref="A43:B43"/>
    <mergeCell ref="D8:D10"/>
    <mergeCell ref="A22:A24"/>
    <mergeCell ref="B22:B24"/>
    <mergeCell ref="C22:C24"/>
    <mergeCell ref="D22:D24"/>
    <mergeCell ref="A8:A10"/>
    <mergeCell ref="B8:B10"/>
    <mergeCell ref="C8:C10"/>
    <mergeCell ref="A64:B64"/>
    <mergeCell ref="A58:A60"/>
    <mergeCell ref="B58:B60"/>
    <mergeCell ref="C58:C60"/>
    <mergeCell ref="A1:D2"/>
    <mergeCell ref="A3:D3"/>
    <mergeCell ref="A4:D4"/>
    <mergeCell ref="A5:D5"/>
    <mergeCell ref="B7:D7"/>
    <mergeCell ref="D58:D60"/>
    <mergeCell ref="A54:B54"/>
    <mergeCell ref="A35:A37"/>
    <mergeCell ref="B35:B37"/>
    <mergeCell ref="C35:C37"/>
    <mergeCell ref="D35:D37"/>
    <mergeCell ref="A47:A49"/>
    <mergeCell ref="B47:B49"/>
    <mergeCell ref="C47:C49"/>
    <mergeCell ref="D47:D49"/>
  </mergeCells>
  <printOptions horizontalCentered="1" gridLines="1"/>
  <pageMargins left="0" right="0" top="0.33" bottom="0" header="0.16" footer="0.23"/>
  <pageSetup paperSize="9" scale="95" orientation="portrait" horizontalDpi="4294967295" verticalDpi="300" r:id="rId1"/>
  <headerFooter alignWithMargins="0">
    <oddFooter xml:space="preserve">&amp;C
&amp;R
</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pageSetUpPr fitToPage="1"/>
  </sheetPr>
  <dimension ref="A1:G55"/>
  <sheetViews>
    <sheetView view="pageBreakPreview" zoomScaleNormal="100" workbookViewId="0">
      <selection activeCell="A4" sqref="A4:F4"/>
    </sheetView>
  </sheetViews>
  <sheetFormatPr defaultRowHeight="12.75" x14ac:dyDescent="0.2"/>
  <cols>
    <col min="1" max="1" width="5.85546875" style="204" customWidth="1"/>
    <col min="2" max="2" width="40.5703125" style="204" customWidth="1"/>
    <col min="3" max="3" width="22.85546875" style="204" customWidth="1"/>
    <col min="4" max="4" width="16.5703125" style="204" customWidth="1"/>
    <col min="5" max="5" width="15.42578125" style="204" customWidth="1"/>
    <col min="6" max="6" width="13" style="204" customWidth="1"/>
    <col min="7" max="16384" width="9.140625" style="204"/>
  </cols>
  <sheetData>
    <row r="1" spans="1:6" ht="15" customHeight="1" x14ac:dyDescent="0.2">
      <c r="A1" s="847" t="s">
        <v>809</v>
      </c>
      <c r="B1" s="847"/>
      <c r="C1" s="847"/>
      <c r="D1" s="847"/>
      <c r="E1" s="847"/>
      <c r="F1" s="847"/>
    </row>
    <row r="2" spans="1:6" x14ac:dyDescent="0.2">
      <c r="A2" s="847"/>
      <c r="B2" s="847"/>
      <c r="C2" s="847"/>
      <c r="D2" s="847"/>
      <c r="E2" s="847"/>
      <c r="F2" s="847"/>
    </row>
    <row r="3" spans="1:6" x14ac:dyDescent="0.2">
      <c r="A3" s="794" t="s">
        <v>509</v>
      </c>
      <c r="B3" s="794"/>
      <c r="C3" s="794"/>
    </row>
    <row r="4" spans="1:6" ht="15.75" x14ac:dyDescent="0.25">
      <c r="A4" s="763" t="s">
        <v>720</v>
      </c>
      <c r="B4" s="763"/>
      <c r="C4" s="763"/>
      <c r="D4" s="763"/>
      <c r="E4" s="763"/>
      <c r="F4" s="763"/>
    </row>
    <row r="5" spans="1:6" x14ac:dyDescent="0.2">
      <c r="A5" s="466" t="s">
        <v>452</v>
      </c>
      <c r="B5" s="466"/>
      <c r="C5" s="466"/>
      <c r="D5" s="466"/>
      <c r="E5" s="466"/>
      <c r="F5" s="466"/>
    </row>
    <row r="6" spans="1:6" ht="12.75" customHeight="1" x14ac:dyDescent="0.2">
      <c r="A6" s="853" t="s">
        <v>1</v>
      </c>
      <c r="B6" s="853" t="s">
        <v>712</v>
      </c>
      <c r="C6" s="759" t="s">
        <v>719</v>
      </c>
      <c r="D6" s="759" t="s">
        <v>709</v>
      </c>
      <c r="E6" s="849" t="s">
        <v>710</v>
      </c>
      <c r="F6" s="850"/>
    </row>
    <row r="7" spans="1:6" x14ac:dyDescent="0.2">
      <c r="A7" s="854"/>
      <c r="B7" s="854"/>
      <c r="C7" s="760"/>
      <c r="D7" s="760"/>
      <c r="E7" s="851"/>
      <c r="F7" s="852"/>
    </row>
    <row r="8" spans="1:6" ht="28.5" customHeight="1" x14ac:dyDescent="0.2">
      <c r="A8" s="854"/>
      <c r="B8" s="854"/>
      <c r="C8" s="760"/>
      <c r="D8" s="760"/>
      <c r="E8" s="851"/>
      <c r="F8" s="852"/>
    </row>
    <row r="9" spans="1:6" x14ac:dyDescent="0.2">
      <c r="A9" s="855"/>
      <c r="B9" s="855"/>
      <c r="C9" s="761"/>
      <c r="D9" s="761"/>
      <c r="E9" s="233" t="s">
        <v>849</v>
      </c>
      <c r="F9" s="208" t="s">
        <v>711</v>
      </c>
    </row>
    <row r="10" spans="1:6" x14ac:dyDescent="0.2">
      <c r="A10" s="703">
        <v>1</v>
      </c>
      <c r="B10" s="856" t="s">
        <v>718</v>
      </c>
      <c r="C10" s="848"/>
      <c r="D10" s="848"/>
      <c r="E10" s="848"/>
      <c r="F10" s="848"/>
    </row>
    <row r="11" spans="1:6" x14ac:dyDescent="0.2">
      <c r="A11" s="703"/>
      <c r="B11" s="856"/>
      <c r="C11" s="846"/>
      <c r="D11" s="846"/>
      <c r="E11" s="846"/>
      <c r="F11" s="846"/>
    </row>
    <row r="12" spans="1:6" x14ac:dyDescent="0.2">
      <c r="A12" s="28"/>
      <c r="B12" s="27"/>
      <c r="C12" s="27"/>
      <c r="D12" s="206"/>
      <c r="E12" s="27"/>
      <c r="F12" s="231"/>
    </row>
    <row r="13" spans="1:6" x14ac:dyDescent="0.2">
      <c r="A13" s="688">
        <v>2</v>
      </c>
      <c r="B13" s="856" t="s">
        <v>717</v>
      </c>
      <c r="C13" s="846"/>
      <c r="D13" s="846"/>
      <c r="E13" s="846"/>
      <c r="F13" s="846"/>
    </row>
    <row r="14" spans="1:6" ht="27.75" customHeight="1" x14ac:dyDescent="0.2">
      <c r="A14" s="688"/>
      <c r="B14" s="856"/>
      <c r="C14" s="846"/>
      <c r="D14" s="846"/>
      <c r="E14" s="846"/>
      <c r="F14" s="846"/>
    </row>
    <row r="15" spans="1:6" ht="12" customHeight="1" x14ac:dyDescent="0.2">
      <c r="A15" s="28"/>
      <c r="B15" s="234"/>
      <c r="C15" s="27"/>
      <c r="D15" s="206"/>
      <c r="E15" s="27"/>
      <c r="F15" s="231"/>
    </row>
    <row r="16" spans="1:6" x14ac:dyDescent="0.2">
      <c r="A16" s="28">
        <v>3</v>
      </c>
      <c r="B16" s="27" t="s">
        <v>713</v>
      </c>
      <c r="C16" s="27"/>
      <c r="D16" s="206"/>
      <c r="E16" s="27"/>
      <c r="F16" s="231"/>
    </row>
    <row r="17" spans="1:6" x14ac:dyDescent="0.2">
      <c r="A17" s="28"/>
      <c r="B17" s="27"/>
      <c r="C17" s="27"/>
      <c r="D17" s="206"/>
      <c r="E17" s="27"/>
      <c r="F17" s="231"/>
    </row>
    <row r="18" spans="1:6" x14ac:dyDescent="0.2">
      <c r="A18" s="703">
        <v>4</v>
      </c>
      <c r="B18" s="856" t="s">
        <v>716</v>
      </c>
      <c r="C18" s="846"/>
      <c r="D18" s="846"/>
      <c r="E18" s="846"/>
      <c r="F18" s="846"/>
    </row>
    <row r="19" spans="1:6" x14ac:dyDescent="0.2">
      <c r="A19" s="703"/>
      <c r="B19" s="857"/>
      <c r="C19" s="846"/>
      <c r="D19" s="846"/>
      <c r="E19" s="846"/>
      <c r="F19" s="846"/>
    </row>
    <row r="20" spans="1:6" x14ac:dyDescent="0.2">
      <c r="A20" s="28"/>
      <c r="B20" s="27"/>
      <c r="C20" s="27"/>
      <c r="D20" s="206"/>
      <c r="E20" s="27"/>
      <c r="F20" s="231"/>
    </row>
    <row r="21" spans="1:6" x14ac:dyDescent="0.2">
      <c r="A21" s="28">
        <v>5</v>
      </c>
      <c r="B21" s="27" t="s">
        <v>714</v>
      </c>
      <c r="C21" s="27"/>
      <c r="D21" s="206"/>
      <c r="E21" s="27"/>
      <c r="F21" s="231"/>
    </row>
    <row r="22" spans="1:6" x14ac:dyDescent="0.2">
      <c r="A22" s="28"/>
      <c r="B22" s="27"/>
      <c r="C22" s="27"/>
      <c r="D22" s="206"/>
      <c r="E22" s="27"/>
      <c r="F22" s="231"/>
    </row>
    <row r="23" spans="1:6" x14ac:dyDescent="0.2">
      <c r="A23" s="28">
        <v>6</v>
      </c>
      <c r="B23" s="27" t="s">
        <v>715</v>
      </c>
      <c r="C23" s="27"/>
      <c r="D23" s="206"/>
      <c r="E23" s="27"/>
      <c r="F23" s="231"/>
    </row>
    <row r="24" spans="1:6" x14ac:dyDescent="0.2">
      <c r="A24" s="114"/>
      <c r="B24" s="114" t="s">
        <v>230</v>
      </c>
      <c r="C24" s="108"/>
      <c r="D24" s="207"/>
      <c r="E24" s="108"/>
      <c r="F24" s="208"/>
    </row>
    <row r="25" spans="1:6" x14ac:dyDescent="0.2">
      <c r="A25" s="487"/>
      <c r="B25" s="487"/>
      <c r="C25" s="487"/>
    </row>
    <row r="26" spans="1:6" s="396" customFormat="1" x14ac:dyDescent="0.2"/>
    <row r="27" spans="1:6" s="396" customFormat="1" ht="12.75" customHeight="1" x14ac:dyDescent="0.2">
      <c r="A27" s="853" t="s">
        <v>1</v>
      </c>
      <c r="B27" s="853" t="s">
        <v>942</v>
      </c>
      <c r="C27" s="759" t="s">
        <v>950</v>
      </c>
      <c r="D27" s="759" t="s">
        <v>951</v>
      </c>
      <c r="E27" s="849" t="s">
        <v>948</v>
      </c>
      <c r="F27" s="850"/>
    </row>
    <row r="28" spans="1:6" s="396" customFormat="1" x14ac:dyDescent="0.2">
      <c r="A28" s="854"/>
      <c r="B28" s="854"/>
      <c r="C28" s="760"/>
      <c r="D28" s="760"/>
      <c r="E28" s="851"/>
      <c r="F28" s="852"/>
    </row>
    <row r="29" spans="1:6" s="396" customFormat="1" x14ac:dyDescent="0.2">
      <c r="A29" s="854"/>
      <c r="B29" s="854"/>
      <c r="C29" s="760"/>
      <c r="D29" s="760"/>
      <c r="E29" s="851"/>
      <c r="F29" s="852"/>
    </row>
    <row r="30" spans="1:6" s="396" customFormat="1" x14ac:dyDescent="0.2">
      <c r="A30" s="855"/>
      <c r="B30" s="855"/>
      <c r="C30" s="761"/>
      <c r="D30" s="761"/>
      <c r="E30" s="858"/>
      <c r="F30" s="859"/>
    </row>
    <row r="31" spans="1:6" s="396" customFormat="1" x14ac:dyDescent="0.2">
      <c r="A31" s="23"/>
      <c r="B31" s="57"/>
      <c r="C31" s="397"/>
      <c r="D31" s="57"/>
      <c r="E31" s="754"/>
      <c r="F31" s="755"/>
    </row>
    <row r="32" spans="1:6" s="396" customFormat="1" x14ac:dyDescent="0.2">
      <c r="A32" s="398">
        <v>1</v>
      </c>
      <c r="B32" s="239" t="s">
        <v>943</v>
      </c>
      <c r="C32" s="397"/>
      <c r="D32" s="27"/>
      <c r="E32" s="757"/>
      <c r="F32" s="758"/>
    </row>
    <row r="33" spans="1:6" s="396" customFormat="1" x14ac:dyDescent="0.2">
      <c r="A33" s="398"/>
      <c r="B33" s="27"/>
      <c r="C33" s="397"/>
      <c r="D33" s="27"/>
      <c r="E33" s="757"/>
      <c r="F33" s="758"/>
    </row>
    <row r="34" spans="1:6" s="396" customFormat="1" x14ac:dyDescent="0.2">
      <c r="A34" s="398">
        <v>2</v>
      </c>
      <c r="B34" s="239" t="s">
        <v>944</v>
      </c>
      <c r="C34" s="397"/>
      <c r="D34" s="27"/>
      <c r="E34" s="757"/>
      <c r="F34" s="758"/>
    </row>
    <row r="35" spans="1:6" s="396" customFormat="1" x14ac:dyDescent="0.2">
      <c r="A35" s="398"/>
      <c r="B35" s="27"/>
      <c r="C35" s="397"/>
      <c r="D35" s="27"/>
      <c r="E35" s="757"/>
      <c r="F35" s="758"/>
    </row>
    <row r="36" spans="1:6" s="396" customFormat="1" x14ac:dyDescent="0.2">
      <c r="A36" s="398">
        <v>3</v>
      </c>
      <c r="B36" s="239" t="s">
        <v>945</v>
      </c>
      <c r="C36" s="397"/>
      <c r="D36" s="27"/>
      <c r="E36" s="757"/>
      <c r="F36" s="758"/>
    </row>
    <row r="37" spans="1:6" s="396" customFormat="1" x14ac:dyDescent="0.2">
      <c r="A37" s="398"/>
      <c r="B37" s="27"/>
      <c r="C37" s="397"/>
      <c r="D37" s="27"/>
      <c r="E37" s="757"/>
      <c r="F37" s="758"/>
    </row>
    <row r="38" spans="1:6" s="396" customFormat="1" x14ac:dyDescent="0.2">
      <c r="A38" s="398">
        <v>4</v>
      </c>
      <c r="B38" s="239" t="s">
        <v>946</v>
      </c>
      <c r="C38" s="397"/>
      <c r="D38" s="27"/>
      <c r="E38" s="757"/>
      <c r="F38" s="758"/>
    </row>
    <row r="39" spans="1:6" s="396" customFormat="1" x14ac:dyDescent="0.2">
      <c r="A39" s="398"/>
      <c r="B39" s="27"/>
      <c r="C39" s="397"/>
      <c r="D39" s="27"/>
      <c r="E39" s="757"/>
      <c r="F39" s="758"/>
    </row>
    <row r="40" spans="1:6" s="396" customFormat="1" x14ac:dyDescent="0.2">
      <c r="A40" s="398">
        <v>5</v>
      </c>
      <c r="B40" s="239" t="s">
        <v>949</v>
      </c>
      <c r="C40" s="397"/>
      <c r="D40" s="27"/>
      <c r="E40" s="757"/>
      <c r="F40" s="758"/>
    </row>
    <row r="41" spans="1:6" x14ac:dyDescent="0.2">
      <c r="A41" s="398"/>
      <c r="B41" s="404"/>
      <c r="C41" s="399"/>
      <c r="D41" s="27"/>
      <c r="E41" s="757"/>
      <c r="F41" s="758"/>
    </row>
    <row r="42" spans="1:6" ht="25.5" x14ac:dyDescent="0.2">
      <c r="A42" s="398">
        <v>6</v>
      </c>
      <c r="B42" s="241" t="s">
        <v>947</v>
      </c>
      <c r="C42" s="399"/>
      <c r="D42" s="27"/>
      <c r="E42" s="757"/>
      <c r="F42" s="758"/>
    </row>
    <row r="43" spans="1:6" x14ac:dyDescent="0.2">
      <c r="A43" s="398"/>
      <c r="B43" s="404"/>
      <c r="C43" s="399"/>
      <c r="D43" s="27"/>
      <c r="E43" s="757"/>
      <c r="F43" s="758"/>
    </row>
    <row r="44" spans="1:6" x14ac:dyDescent="0.2">
      <c r="A44" s="398">
        <v>7</v>
      </c>
      <c r="B44" s="405" t="s">
        <v>875</v>
      </c>
      <c r="C44" s="399"/>
      <c r="D44" s="27"/>
      <c r="E44" s="757"/>
      <c r="F44" s="758"/>
    </row>
    <row r="45" spans="1:6" x14ac:dyDescent="0.2">
      <c r="A45" s="403"/>
      <c r="B45" s="404"/>
      <c r="C45" s="399"/>
      <c r="D45" s="27"/>
      <c r="E45" s="757"/>
      <c r="F45" s="758"/>
    </row>
    <row r="46" spans="1:6" x14ac:dyDescent="0.2">
      <c r="A46" s="406"/>
      <c r="B46" s="407" t="s">
        <v>952</v>
      </c>
      <c r="C46" s="408"/>
      <c r="D46" s="91"/>
      <c r="E46" s="756"/>
      <c r="F46" s="495"/>
    </row>
    <row r="47" spans="1:6" x14ac:dyDescent="0.2">
      <c r="A47" s="474"/>
      <c r="B47" s="474"/>
      <c r="C47" s="474"/>
    </row>
    <row r="48" spans="1:6" s="396" customFormat="1" x14ac:dyDescent="0.2">
      <c r="A48" s="595" t="s">
        <v>953</v>
      </c>
      <c r="B48" s="595"/>
      <c r="C48" s="595"/>
      <c r="D48" s="595"/>
      <c r="E48" s="595"/>
      <c r="F48" s="595"/>
    </row>
    <row r="49" spans="1:7" s="396" customFormat="1" x14ac:dyDescent="0.2">
      <c r="A49" s="395"/>
      <c r="B49" s="395"/>
      <c r="C49" s="395"/>
    </row>
    <row r="50" spans="1:7" s="396" customFormat="1" x14ac:dyDescent="0.2">
      <c r="A50" s="395"/>
      <c r="B50" s="395"/>
      <c r="C50" s="395"/>
    </row>
    <row r="51" spans="1:7" s="396" customFormat="1" x14ac:dyDescent="0.2">
      <c r="A51" s="395"/>
      <c r="B51" s="395"/>
      <c r="C51" s="395"/>
    </row>
    <row r="52" spans="1:7" s="396" customFormat="1" x14ac:dyDescent="0.2">
      <c r="A52" s="395"/>
      <c r="B52" s="395"/>
      <c r="C52" s="395"/>
    </row>
    <row r="53" spans="1:7" x14ac:dyDescent="0.2">
      <c r="A53" s="596" t="s">
        <v>724</v>
      </c>
      <c r="B53" s="596"/>
      <c r="C53" s="474" t="s">
        <v>198</v>
      </c>
      <c r="D53" s="474"/>
      <c r="E53" s="845" t="s">
        <v>673</v>
      </c>
      <c r="F53" s="845"/>
      <c r="G53" s="238"/>
    </row>
    <row r="54" spans="1:7" x14ac:dyDescent="0.2">
      <c r="A54" s="203"/>
    </row>
    <row r="55" spans="1:7" x14ac:dyDescent="0.2">
      <c r="A55" s="203"/>
    </row>
  </sheetData>
  <protectedRanges>
    <protectedRange password="DD94" sqref="C10:C24" name="Range1"/>
  </protectedRanges>
  <mergeCells count="54">
    <mergeCell ref="E45:F45"/>
    <mergeCell ref="E44:F44"/>
    <mergeCell ref="E46:F46"/>
    <mergeCell ref="A27:A30"/>
    <mergeCell ref="B27:B30"/>
    <mergeCell ref="C27:C30"/>
    <mergeCell ref="D27:D30"/>
    <mergeCell ref="E27:F30"/>
    <mergeCell ref="A53:B53"/>
    <mergeCell ref="E6:F8"/>
    <mergeCell ref="A6:A9"/>
    <mergeCell ref="B6:B9"/>
    <mergeCell ref="C6:C9"/>
    <mergeCell ref="A47:C47"/>
    <mergeCell ref="A25:C25"/>
    <mergeCell ref="A10:A11"/>
    <mergeCell ref="C10:C11"/>
    <mergeCell ref="C18:C19"/>
    <mergeCell ref="B18:B19"/>
    <mergeCell ref="B13:B14"/>
    <mergeCell ref="A13:A14"/>
    <mergeCell ref="A18:A19"/>
    <mergeCell ref="B10:B11"/>
    <mergeCell ref="D6:D9"/>
    <mergeCell ref="A4:F4"/>
    <mergeCell ref="A5:F5"/>
    <mergeCell ref="A1:F2"/>
    <mergeCell ref="A3:C3"/>
    <mergeCell ref="D10:D11"/>
    <mergeCell ref="E10:E11"/>
    <mergeCell ref="F10:F11"/>
    <mergeCell ref="C13:C14"/>
    <mergeCell ref="D13:D14"/>
    <mergeCell ref="E13:E14"/>
    <mergeCell ref="F13:F14"/>
    <mergeCell ref="D18:D19"/>
    <mergeCell ref="E18:E19"/>
    <mergeCell ref="F18:F19"/>
    <mergeCell ref="C53:D53"/>
    <mergeCell ref="E53:F53"/>
    <mergeCell ref="E31:F31"/>
    <mergeCell ref="E32:F32"/>
    <mergeCell ref="E33:F33"/>
    <mergeCell ref="E34:F34"/>
    <mergeCell ref="E35:F35"/>
    <mergeCell ref="E36:F36"/>
    <mergeCell ref="E37:F37"/>
    <mergeCell ref="E38:F38"/>
    <mergeCell ref="E39:F39"/>
    <mergeCell ref="E40:F40"/>
    <mergeCell ref="E41:F41"/>
    <mergeCell ref="A48:F48"/>
    <mergeCell ref="E42:F42"/>
    <mergeCell ref="E43:F43"/>
  </mergeCells>
  <printOptions gridLines="1"/>
  <pageMargins left="1.1000000000000001" right="0.46" top="0.4" bottom="0.39" header="0.27" footer="0.31"/>
  <pageSetup paperSize="9" scale="76"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T54"/>
  <sheetViews>
    <sheetView tabSelected="1" view="pageBreakPreview" topLeftCell="A6" zoomScale="80" zoomScaleNormal="100" zoomScaleSheetLayoutView="80" workbookViewId="0">
      <selection activeCell="G23" sqref="G23"/>
    </sheetView>
  </sheetViews>
  <sheetFormatPr defaultRowHeight="12.75" x14ac:dyDescent="0.2"/>
  <cols>
    <col min="1" max="1" width="5.7109375" style="443" customWidth="1"/>
    <col min="2" max="2" width="35.85546875" style="443" customWidth="1"/>
    <col min="3" max="4" width="15" style="427" customWidth="1"/>
    <col min="5" max="5" width="15.28515625" style="427" customWidth="1"/>
    <col min="6" max="6" width="14.42578125" style="427" customWidth="1"/>
    <col min="7" max="7" width="21.42578125" style="427" customWidth="1"/>
    <col min="8" max="8" width="11.5703125" style="427" customWidth="1"/>
    <col min="9" max="9" width="11.85546875" style="427" customWidth="1"/>
    <col min="10" max="10" width="16.7109375" style="427" customWidth="1"/>
    <col min="11" max="11" width="17" style="427" customWidth="1"/>
    <col min="12" max="12" width="12" style="427" customWidth="1"/>
    <col min="13" max="13" width="16.28515625" style="427" customWidth="1"/>
    <col min="14" max="14" width="12.5703125" style="427" customWidth="1"/>
    <col min="15" max="15" width="20.28515625" style="427" customWidth="1"/>
    <col min="16" max="16" width="18.42578125" style="427" customWidth="1"/>
    <col min="17" max="17" width="18.85546875" style="427" customWidth="1"/>
    <col min="18" max="16384" width="9.140625" style="410"/>
  </cols>
  <sheetData>
    <row r="1" spans="1:20" ht="18" x14ac:dyDescent="0.25">
      <c r="A1" s="918" t="s">
        <v>937</v>
      </c>
      <c r="B1" s="918"/>
      <c r="C1" s="918"/>
      <c r="D1" s="918"/>
      <c r="E1" s="918"/>
      <c r="F1" s="918"/>
      <c r="G1" s="918"/>
      <c r="H1" s="918"/>
      <c r="I1" s="918"/>
      <c r="J1" s="918"/>
      <c r="K1" s="918"/>
      <c r="L1" s="918"/>
      <c r="M1" s="918"/>
      <c r="N1" s="918"/>
      <c r="O1" s="918"/>
      <c r="P1" s="918"/>
      <c r="Q1" s="918"/>
    </row>
    <row r="2" spans="1:20" ht="17.25" x14ac:dyDescent="0.3">
      <c r="A2" s="925" t="s">
        <v>1014</v>
      </c>
      <c r="B2" s="925"/>
      <c r="C2" s="925"/>
      <c r="D2" s="925"/>
      <c r="E2" s="925"/>
      <c r="F2" s="925"/>
      <c r="G2" s="925"/>
      <c r="H2" s="925"/>
      <c r="I2" s="925"/>
      <c r="J2" s="925"/>
      <c r="K2" s="925"/>
      <c r="L2" s="925"/>
      <c r="M2" s="925"/>
      <c r="N2" s="925"/>
      <c r="O2" s="925"/>
      <c r="P2" s="925"/>
      <c r="Q2" s="925"/>
      <c r="R2" s="411"/>
      <c r="T2" s="411"/>
    </row>
    <row r="3" spans="1:20" ht="17.25" x14ac:dyDescent="0.3">
      <c r="A3" s="919" t="s">
        <v>966</v>
      </c>
      <c r="B3" s="920"/>
      <c r="C3" s="920"/>
      <c r="D3" s="920"/>
      <c r="E3" s="920"/>
      <c r="F3" s="920"/>
      <c r="G3" s="920"/>
      <c r="H3" s="920"/>
      <c r="I3" s="920"/>
      <c r="J3" s="920"/>
      <c r="K3" s="920"/>
      <c r="L3" s="920"/>
      <c r="M3" s="920"/>
      <c r="N3" s="920"/>
      <c r="O3" s="920"/>
      <c r="P3" s="920"/>
      <c r="Q3" s="920"/>
      <c r="R3" s="411"/>
      <c r="T3" s="411"/>
    </row>
    <row r="4" spans="1:20" ht="17.25" x14ac:dyDescent="0.3">
      <c r="A4" s="921" t="s">
        <v>967</v>
      </c>
      <c r="B4" s="921"/>
      <c r="C4" s="921"/>
      <c r="D4" s="921"/>
      <c r="E4" s="921"/>
      <c r="F4" s="921"/>
      <c r="G4" s="921"/>
      <c r="H4" s="921"/>
      <c r="I4" s="921"/>
      <c r="J4" s="921"/>
      <c r="K4" s="921"/>
      <c r="L4" s="921"/>
      <c r="M4" s="921"/>
      <c r="N4" s="921"/>
      <c r="O4" s="921"/>
      <c r="P4" s="921"/>
      <c r="Q4" s="921"/>
    </row>
    <row r="5" spans="1:20" ht="15" x14ac:dyDescent="0.3">
      <c r="A5" s="909" t="s">
        <v>968</v>
      </c>
      <c r="B5" s="909"/>
      <c r="C5" s="909"/>
      <c r="D5" s="909"/>
      <c r="E5" s="909"/>
      <c r="F5" s="909"/>
      <c r="G5" s="909"/>
      <c r="H5" s="909"/>
      <c r="I5" s="909"/>
      <c r="J5" s="909"/>
      <c r="K5" s="909"/>
      <c r="L5" s="909"/>
      <c r="M5" s="909"/>
      <c r="N5" s="909"/>
      <c r="O5" s="909"/>
      <c r="P5" s="909"/>
      <c r="Q5" s="909"/>
      <c r="S5" s="412"/>
    </row>
    <row r="6" spans="1:20" ht="15" x14ac:dyDescent="0.3">
      <c r="A6" s="922"/>
      <c r="B6" s="922"/>
      <c r="C6" s="922"/>
      <c r="D6" s="922"/>
      <c r="E6" s="922"/>
      <c r="F6" s="922"/>
      <c r="G6" s="922"/>
      <c r="H6" s="922"/>
      <c r="I6" s="922"/>
      <c r="J6" s="922"/>
      <c r="K6" s="922"/>
      <c r="L6" s="922"/>
      <c r="M6" s="922"/>
      <c r="N6" s="922"/>
      <c r="O6" s="922"/>
      <c r="P6" s="922"/>
      <c r="Q6" s="922"/>
      <c r="S6" s="412"/>
    </row>
    <row r="7" spans="1:20" ht="15" x14ac:dyDescent="0.3">
      <c r="A7" s="909"/>
      <c r="B7" s="909"/>
      <c r="C7" s="909"/>
      <c r="D7" s="909"/>
      <c r="E7" s="909"/>
      <c r="F7" s="909"/>
      <c r="G7" s="909"/>
      <c r="H7" s="909"/>
      <c r="I7" s="909"/>
      <c r="J7" s="909"/>
      <c r="K7" s="909"/>
      <c r="L7" s="909"/>
      <c r="M7" s="909"/>
      <c r="N7" s="909"/>
      <c r="O7" s="909"/>
      <c r="P7" s="909"/>
      <c r="Q7" s="909"/>
      <c r="S7" s="412"/>
    </row>
    <row r="8" spans="1:20" ht="15" x14ac:dyDescent="0.2">
      <c r="A8" s="910" t="s">
        <v>969</v>
      </c>
      <c r="B8" s="911"/>
      <c r="C8" s="911"/>
      <c r="D8" s="911"/>
      <c r="E8" s="911"/>
      <c r="F8" s="911"/>
      <c r="G8" s="911"/>
      <c r="H8" s="911"/>
      <c r="I8" s="911"/>
      <c r="J8" s="911"/>
      <c r="K8" s="911"/>
      <c r="L8" s="911"/>
      <c r="M8" s="911"/>
      <c r="N8" s="911"/>
      <c r="O8" s="911"/>
      <c r="P8" s="912"/>
      <c r="Q8" s="913"/>
      <c r="S8" s="412"/>
    </row>
    <row r="9" spans="1:20" ht="15" x14ac:dyDescent="0.2">
      <c r="A9" s="910"/>
      <c r="B9" s="910"/>
      <c r="C9" s="910"/>
      <c r="D9" s="910"/>
      <c r="E9" s="910"/>
      <c r="F9" s="910"/>
      <c r="G9" s="910"/>
      <c r="H9" s="910"/>
      <c r="I9" s="910"/>
      <c r="J9" s="910"/>
      <c r="K9" s="910"/>
      <c r="L9" s="910"/>
      <c r="M9" s="910"/>
      <c r="N9" s="910"/>
      <c r="O9" s="910"/>
      <c r="P9" s="910"/>
      <c r="Q9" s="910"/>
      <c r="S9" s="412"/>
    </row>
    <row r="10" spans="1:20" ht="15" x14ac:dyDescent="0.3">
      <c r="A10" s="914" t="s">
        <v>970</v>
      </c>
      <c r="B10" s="914"/>
      <c r="C10" s="914"/>
      <c r="D10" s="914"/>
      <c r="E10" s="914"/>
      <c r="F10" s="914"/>
      <c r="G10" s="914"/>
      <c r="H10" s="914"/>
      <c r="I10" s="914"/>
      <c r="J10" s="914"/>
      <c r="K10" s="914"/>
      <c r="L10" s="914"/>
      <c r="M10" s="914"/>
      <c r="N10" s="914"/>
      <c r="O10" s="914"/>
      <c r="P10" s="914"/>
      <c r="Q10" s="914"/>
      <c r="S10" s="412"/>
    </row>
    <row r="11" spans="1:20" ht="15.75" thickBot="1" x14ac:dyDescent="0.25">
      <c r="A11" s="915"/>
      <c r="B11" s="916"/>
      <c r="C11" s="916"/>
      <c r="D11" s="916"/>
      <c r="E11" s="916"/>
      <c r="F11" s="916"/>
      <c r="G11" s="916"/>
      <c r="H11" s="916"/>
      <c r="I11" s="916"/>
      <c r="J11" s="916"/>
      <c r="K11" s="916"/>
      <c r="L11" s="916"/>
      <c r="M11" s="916"/>
      <c r="N11" s="916"/>
      <c r="O11" s="916"/>
      <c r="P11" s="916"/>
      <c r="Q11" s="917"/>
      <c r="S11" s="412"/>
    </row>
    <row r="12" spans="1:20" ht="12.75" customHeight="1" x14ac:dyDescent="0.2">
      <c r="A12" s="891" t="s">
        <v>1</v>
      </c>
      <c r="B12" s="893" t="s">
        <v>971</v>
      </c>
      <c r="C12" s="881" t="s">
        <v>972</v>
      </c>
      <c r="D12" s="895"/>
      <c r="E12" s="896"/>
      <c r="F12" s="896"/>
      <c r="G12" s="897"/>
      <c r="H12" s="881" t="s">
        <v>973</v>
      </c>
      <c r="I12" s="896"/>
      <c r="J12" s="896"/>
      <c r="K12" s="897"/>
      <c r="L12" s="881" t="s">
        <v>974</v>
      </c>
      <c r="M12" s="895"/>
      <c r="N12" s="895"/>
      <c r="O12" s="882"/>
      <c r="P12" s="881" t="s">
        <v>975</v>
      </c>
      <c r="Q12" s="882"/>
      <c r="S12" s="412"/>
    </row>
    <row r="13" spans="1:20" ht="38.25" customHeight="1" thickBot="1" x14ac:dyDescent="0.25">
      <c r="A13" s="892"/>
      <c r="B13" s="894"/>
      <c r="C13" s="413" t="s">
        <v>976</v>
      </c>
      <c r="D13" s="413" t="s">
        <v>977</v>
      </c>
      <c r="E13" s="413" t="s">
        <v>978</v>
      </c>
      <c r="F13" s="415" t="s">
        <v>982</v>
      </c>
      <c r="G13" s="413" t="s">
        <v>980</v>
      </c>
      <c r="H13" s="415" t="s">
        <v>981</v>
      </c>
      <c r="I13" s="415" t="s">
        <v>982</v>
      </c>
      <c r="J13" s="413" t="s">
        <v>983</v>
      </c>
      <c r="K13" s="415" t="s">
        <v>984</v>
      </c>
      <c r="L13" s="413" t="str">
        <f>+C13</f>
        <v>As on 01.04.2014</v>
      </c>
      <c r="M13" s="415" t="s">
        <v>985</v>
      </c>
      <c r="N13" s="413" t="s">
        <v>983</v>
      </c>
      <c r="O13" s="413" t="str">
        <f>+G13</f>
        <v>As on 31.03.2015</v>
      </c>
      <c r="P13" s="414" t="str">
        <f>+O13</f>
        <v>As on 31.03.2015</v>
      </c>
      <c r="Q13" s="414" t="s">
        <v>986</v>
      </c>
      <c r="S13" s="412"/>
    </row>
    <row r="14" spans="1:20" ht="29.25" customHeight="1" x14ac:dyDescent="0.2">
      <c r="A14" s="416"/>
      <c r="B14" s="417"/>
      <c r="C14" s="418" t="s">
        <v>50</v>
      </c>
      <c r="D14" s="418" t="s">
        <v>51</v>
      </c>
      <c r="E14" s="418" t="s">
        <v>52</v>
      </c>
      <c r="F14" s="418" t="s">
        <v>53</v>
      </c>
      <c r="G14" s="418" t="s">
        <v>987</v>
      </c>
      <c r="H14" s="419" t="s">
        <v>351</v>
      </c>
      <c r="I14" s="419" t="s">
        <v>352</v>
      </c>
      <c r="J14" s="419">
        <v>-8</v>
      </c>
      <c r="K14" s="419" t="s">
        <v>988</v>
      </c>
      <c r="L14" s="418" t="s">
        <v>355</v>
      </c>
      <c r="M14" s="420" t="s">
        <v>356</v>
      </c>
      <c r="N14" s="419">
        <v>-12</v>
      </c>
      <c r="O14" s="419" t="s">
        <v>989</v>
      </c>
      <c r="P14" s="419" t="s">
        <v>990</v>
      </c>
      <c r="Q14" s="419" t="s">
        <v>991</v>
      </c>
      <c r="S14" s="412"/>
    </row>
    <row r="15" spans="1:20" x14ac:dyDescent="0.2">
      <c r="A15" s="421">
        <v>1</v>
      </c>
      <c r="B15" s="422" t="s">
        <v>992</v>
      </c>
      <c r="C15" s="423"/>
      <c r="D15" s="423"/>
      <c r="E15" s="424"/>
      <c r="F15" s="425"/>
      <c r="G15" s="425"/>
      <c r="H15" s="425"/>
      <c r="I15" s="425"/>
      <c r="J15" s="425"/>
      <c r="K15" s="424"/>
      <c r="L15" s="425"/>
      <c r="M15" s="425"/>
      <c r="N15" s="425"/>
      <c r="O15" s="425"/>
      <c r="P15" s="426"/>
      <c r="Q15" s="423"/>
      <c r="S15" s="412"/>
    </row>
    <row r="16" spans="1:20" x14ac:dyDescent="0.2">
      <c r="A16" s="421">
        <f t="shared" ref="A16:A28" si="0">A15+1</f>
        <v>2</v>
      </c>
      <c r="B16" s="422" t="s">
        <v>943</v>
      </c>
      <c r="C16" s="423"/>
      <c r="D16" s="423"/>
      <c r="E16" s="424"/>
      <c r="F16" s="424"/>
      <c r="G16" s="424"/>
      <c r="H16" s="424"/>
      <c r="I16" s="424"/>
      <c r="J16" s="424"/>
      <c r="K16" s="424"/>
      <c r="L16" s="425"/>
      <c r="M16" s="425"/>
      <c r="N16" s="425"/>
      <c r="O16" s="425"/>
      <c r="P16" s="426"/>
      <c r="Q16" s="423"/>
      <c r="S16" s="412"/>
    </row>
    <row r="17" spans="1:19" x14ac:dyDescent="0.2">
      <c r="A17" s="421"/>
      <c r="B17" s="422" t="s">
        <v>1001</v>
      </c>
      <c r="C17" s="423"/>
      <c r="D17" s="423"/>
      <c r="E17" s="424"/>
      <c r="F17" s="425"/>
      <c r="G17" s="425"/>
      <c r="H17" s="425"/>
      <c r="I17" s="425"/>
      <c r="J17" s="425"/>
      <c r="K17" s="424"/>
      <c r="L17" s="425"/>
      <c r="M17" s="425"/>
      <c r="N17" s="444"/>
      <c r="O17" s="425"/>
      <c r="P17" s="426"/>
      <c r="Q17" s="423"/>
      <c r="S17" s="412"/>
    </row>
    <row r="18" spans="1:19" x14ac:dyDescent="0.2">
      <c r="A18" s="421"/>
      <c r="B18" s="422" t="s">
        <v>1002</v>
      </c>
      <c r="C18" s="423"/>
      <c r="D18" s="423"/>
      <c r="E18" s="424"/>
      <c r="F18" s="425"/>
      <c r="G18" s="425"/>
      <c r="H18" s="425"/>
      <c r="I18" s="425"/>
      <c r="J18" s="425"/>
      <c r="K18" s="424"/>
      <c r="L18" s="425"/>
      <c r="M18" s="425"/>
      <c r="N18" s="444"/>
      <c r="O18" s="425"/>
      <c r="P18" s="426"/>
      <c r="Q18" s="423"/>
      <c r="S18" s="412"/>
    </row>
    <row r="19" spans="1:19" x14ac:dyDescent="0.2">
      <c r="A19" s="421"/>
      <c r="B19" s="422" t="s">
        <v>1010</v>
      </c>
      <c r="C19" s="423"/>
      <c r="D19" s="423"/>
      <c r="E19" s="424"/>
      <c r="F19" s="425"/>
      <c r="G19" s="425"/>
      <c r="H19" s="425"/>
      <c r="I19" s="425"/>
      <c r="J19" s="425"/>
      <c r="K19" s="424"/>
      <c r="L19" s="425"/>
      <c r="M19" s="425"/>
      <c r="N19" s="444"/>
      <c r="O19" s="425"/>
      <c r="P19" s="426"/>
      <c r="Q19" s="423"/>
      <c r="S19" s="412"/>
    </row>
    <row r="20" spans="1:19" x14ac:dyDescent="0.2">
      <c r="A20" s="421"/>
      <c r="B20" s="923" t="s">
        <v>1003</v>
      </c>
      <c r="C20" s="423"/>
      <c r="D20" s="423"/>
      <c r="E20" s="424"/>
      <c r="F20" s="425"/>
      <c r="G20" s="425"/>
      <c r="H20" s="425"/>
      <c r="I20" s="425"/>
      <c r="J20" s="425"/>
      <c r="K20" s="424"/>
      <c r="L20" s="425"/>
      <c r="M20" s="425"/>
      <c r="N20" s="444"/>
      <c r="O20" s="425"/>
      <c r="P20" s="426"/>
      <c r="Q20" s="423"/>
      <c r="S20" s="412"/>
    </row>
    <row r="21" spans="1:19" x14ac:dyDescent="0.2">
      <c r="A21" s="421"/>
      <c r="B21" s="422" t="s">
        <v>1004</v>
      </c>
      <c r="C21" s="423"/>
      <c r="D21" s="423"/>
      <c r="E21" s="424"/>
      <c r="F21" s="425"/>
      <c r="G21" s="425"/>
      <c r="H21" s="425"/>
      <c r="I21" s="425"/>
      <c r="J21" s="425"/>
      <c r="K21" s="424"/>
      <c r="L21" s="425"/>
      <c r="M21" s="425"/>
      <c r="N21" s="444"/>
      <c r="O21" s="425"/>
      <c r="P21" s="426"/>
      <c r="Q21" s="423"/>
      <c r="S21" s="412"/>
    </row>
    <row r="22" spans="1:19" x14ac:dyDescent="0.2">
      <c r="A22" s="421">
        <v>3</v>
      </c>
      <c r="B22" s="422" t="s">
        <v>1013</v>
      </c>
      <c r="C22" s="423"/>
      <c r="D22" s="423"/>
      <c r="E22" s="424"/>
      <c r="F22" s="425"/>
      <c r="G22" s="425"/>
      <c r="H22" s="425"/>
      <c r="I22" s="425"/>
      <c r="J22" s="425"/>
      <c r="K22" s="424"/>
      <c r="L22" s="425"/>
      <c r="M22" s="424"/>
      <c r="O22" s="425"/>
      <c r="P22" s="426"/>
      <c r="Q22" s="423"/>
      <c r="S22" s="412"/>
    </row>
    <row r="23" spans="1:19" x14ac:dyDescent="0.2">
      <c r="A23" s="421">
        <f t="shared" si="0"/>
        <v>4</v>
      </c>
      <c r="B23" s="422" t="s">
        <v>1011</v>
      </c>
      <c r="C23" s="423"/>
      <c r="D23" s="423"/>
      <c r="E23" s="424"/>
      <c r="F23" s="425"/>
      <c r="G23" s="425"/>
      <c r="H23" s="425"/>
      <c r="I23" s="425"/>
      <c r="J23" s="425"/>
      <c r="K23" s="424"/>
      <c r="L23" s="425"/>
      <c r="M23" s="425"/>
      <c r="N23" s="425"/>
      <c r="O23" s="425"/>
      <c r="P23" s="426"/>
      <c r="Q23" s="423"/>
      <c r="S23" s="412"/>
    </row>
    <row r="24" spans="1:19" x14ac:dyDescent="0.2">
      <c r="A24" s="421">
        <f t="shared" si="0"/>
        <v>5</v>
      </c>
      <c r="B24" s="422" t="s">
        <v>1009</v>
      </c>
      <c r="C24" s="423"/>
      <c r="D24" s="423"/>
      <c r="E24" s="424"/>
      <c r="F24" s="425"/>
      <c r="G24" s="425"/>
      <c r="H24" s="425"/>
      <c r="I24" s="425"/>
      <c r="J24" s="425"/>
      <c r="K24" s="424"/>
      <c r="L24" s="425"/>
      <c r="M24" s="425"/>
      <c r="N24" s="425"/>
      <c r="O24" s="425"/>
      <c r="P24" s="426"/>
      <c r="Q24" s="423"/>
      <c r="S24" s="412"/>
    </row>
    <row r="25" spans="1:19" x14ac:dyDescent="0.2">
      <c r="A25" s="421"/>
      <c r="B25" s="923" t="s">
        <v>1015</v>
      </c>
      <c r="C25" s="423"/>
      <c r="D25" s="423"/>
      <c r="E25" s="424"/>
      <c r="F25" s="425"/>
      <c r="G25" s="425"/>
      <c r="H25" s="425"/>
      <c r="I25" s="425"/>
      <c r="J25" s="425"/>
      <c r="K25" s="424"/>
      <c r="L25" s="425"/>
      <c r="M25" s="425"/>
      <c r="N25" s="425"/>
      <c r="O25" s="425"/>
      <c r="P25" s="426"/>
      <c r="Q25" s="423"/>
      <c r="S25" s="412"/>
    </row>
    <row r="26" spans="1:19" x14ac:dyDescent="0.2">
      <c r="A26" s="421"/>
      <c r="B26" s="923" t="s">
        <v>1016</v>
      </c>
      <c r="C26" s="423"/>
      <c r="D26" s="423"/>
      <c r="E26" s="424"/>
      <c r="F26" s="425"/>
      <c r="G26" s="425"/>
      <c r="H26" s="425"/>
      <c r="I26" s="425"/>
      <c r="J26" s="425"/>
      <c r="K26" s="424"/>
      <c r="L26" s="425"/>
      <c r="M26" s="425"/>
      <c r="N26" s="425"/>
      <c r="O26" s="425"/>
      <c r="P26" s="426"/>
      <c r="Q26" s="423"/>
      <c r="S26" s="412"/>
    </row>
    <row r="27" spans="1:19" ht="15" x14ac:dyDescent="0.3">
      <c r="A27" s="421">
        <v>6</v>
      </c>
      <c r="B27" s="428" t="s">
        <v>1005</v>
      </c>
      <c r="C27" s="423"/>
      <c r="D27" s="423"/>
      <c r="E27" s="424"/>
      <c r="F27" s="425"/>
      <c r="G27" s="425"/>
      <c r="H27" s="425"/>
      <c r="I27" s="425"/>
      <c r="J27" s="425"/>
      <c r="K27" s="424"/>
      <c r="L27" s="425"/>
      <c r="M27" s="425"/>
      <c r="N27" s="425"/>
      <c r="O27" s="425"/>
      <c r="P27" s="426"/>
      <c r="Q27" s="423"/>
      <c r="S27" s="412"/>
    </row>
    <row r="28" spans="1:19" ht="15" x14ac:dyDescent="0.2">
      <c r="A28" s="429">
        <f t="shared" si="0"/>
        <v>7</v>
      </c>
      <c r="B28" s="430" t="s">
        <v>993</v>
      </c>
      <c r="C28" s="431"/>
      <c r="D28" s="431"/>
      <c r="E28" s="431"/>
      <c r="F28" s="431"/>
      <c r="G28" s="431"/>
      <c r="H28" s="431"/>
      <c r="I28" s="431"/>
      <c r="J28" s="431"/>
      <c r="K28" s="431"/>
      <c r="L28" s="431"/>
      <c r="M28" s="431"/>
      <c r="N28" s="431"/>
      <c r="O28" s="431"/>
      <c r="P28" s="906"/>
      <c r="Q28" s="906"/>
      <c r="S28" s="412"/>
    </row>
    <row r="29" spans="1:19" ht="15" x14ac:dyDescent="0.2">
      <c r="A29" s="429"/>
      <c r="B29" s="924" t="s">
        <v>1006</v>
      </c>
      <c r="C29" s="432"/>
      <c r="D29" s="432"/>
      <c r="E29" s="432"/>
      <c r="F29" s="432"/>
      <c r="G29" s="432"/>
      <c r="H29" s="432"/>
      <c r="I29" s="432"/>
      <c r="J29" s="432"/>
      <c r="K29" s="432"/>
      <c r="L29" s="432"/>
      <c r="M29" s="432"/>
      <c r="N29" s="432"/>
      <c r="O29" s="432"/>
      <c r="P29" s="906"/>
      <c r="Q29" s="906"/>
      <c r="S29" s="412"/>
    </row>
    <row r="30" spans="1:19" ht="15" x14ac:dyDescent="0.2">
      <c r="A30" s="429"/>
      <c r="B30" s="924" t="s">
        <v>1007</v>
      </c>
      <c r="C30" s="432"/>
      <c r="D30" s="432"/>
      <c r="E30" s="432"/>
      <c r="F30" s="432"/>
      <c r="G30" s="432"/>
      <c r="H30" s="432"/>
      <c r="I30" s="432"/>
      <c r="J30" s="432"/>
      <c r="K30" s="432"/>
      <c r="L30" s="432"/>
      <c r="M30" s="432"/>
      <c r="N30" s="432"/>
      <c r="O30" s="432"/>
      <c r="P30" s="906"/>
      <c r="Q30" s="906"/>
      <c r="S30" s="412"/>
    </row>
    <row r="31" spans="1:19" x14ac:dyDescent="0.2">
      <c r="A31" s="429">
        <f>A28+1</f>
        <v>8</v>
      </c>
      <c r="B31" s="410" t="s">
        <v>1008</v>
      </c>
      <c r="C31" s="431"/>
      <c r="D31" s="431"/>
      <c r="E31" s="431"/>
      <c r="F31" s="431"/>
      <c r="G31" s="431"/>
      <c r="H31" s="431"/>
      <c r="I31" s="431"/>
      <c r="J31" s="431"/>
      <c r="K31" s="431"/>
      <c r="L31" s="431"/>
      <c r="M31" s="431"/>
      <c r="N31" s="431"/>
      <c r="O31" s="431"/>
      <c r="P31" s="906"/>
      <c r="Q31" s="906"/>
      <c r="S31" s="412"/>
    </row>
    <row r="32" spans="1:19" ht="18" customHeight="1" x14ac:dyDescent="0.2">
      <c r="A32" s="433"/>
      <c r="B32" s="434"/>
      <c r="C32" s="435"/>
      <c r="D32" s="435"/>
      <c r="E32" s="435"/>
      <c r="F32" s="435"/>
      <c r="G32" s="435"/>
      <c r="H32" s="435"/>
      <c r="I32" s="435"/>
      <c r="J32" s="435"/>
      <c r="K32" s="435"/>
      <c r="L32" s="435"/>
      <c r="M32" s="435"/>
      <c r="N32" s="435"/>
      <c r="O32" s="435"/>
      <c r="P32" s="907"/>
      <c r="Q32" s="907"/>
      <c r="S32" s="412"/>
    </row>
    <row r="33" spans="1:19" ht="13.5" thickBot="1" x14ac:dyDescent="0.25">
      <c r="A33" s="883" t="s">
        <v>11</v>
      </c>
      <c r="B33" s="883"/>
      <c r="C33" s="436"/>
      <c r="D33" s="436"/>
      <c r="E33" s="437"/>
      <c r="F33" s="438"/>
      <c r="G33" s="438"/>
      <c r="H33" s="438"/>
      <c r="I33" s="438"/>
      <c r="J33" s="438"/>
      <c r="K33" s="437"/>
      <c r="L33" s="438"/>
      <c r="M33" s="438"/>
      <c r="N33" s="438"/>
      <c r="O33" s="438"/>
      <c r="P33" s="439"/>
      <c r="Q33" s="440"/>
      <c r="S33" s="412"/>
    </row>
    <row r="34" spans="1:19" ht="15.75" thickTop="1" x14ac:dyDescent="0.3">
      <c r="A34" s="884" t="s">
        <v>994</v>
      </c>
      <c r="B34" s="885"/>
      <c r="C34" s="441"/>
      <c r="D34" s="441"/>
      <c r="E34" s="441"/>
      <c r="F34" s="441"/>
      <c r="G34" s="441"/>
      <c r="H34" s="441"/>
      <c r="I34" s="441"/>
      <c r="J34" s="441"/>
      <c r="K34" s="441"/>
      <c r="L34" s="441"/>
      <c r="M34" s="441"/>
      <c r="N34" s="441"/>
      <c r="O34" s="441"/>
      <c r="P34" s="441"/>
      <c r="Q34" s="441"/>
      <c r="S34" s="412"/>
    </row>
    <row r="35" spans="1:19" x14ac:dyDescent="0.2">
      <c r="A35" s="886"/>
      <c r="B35" s="886"/>
      <c r="C35" s="886"/>
      <c r="D35" s="886"/>
      <c r="E35" s="886"/>
      <c r="F35" s="886"/>
      <c r="G35" s="886"/>
      <c r="H35" s="886"/>
      <c r="I35" s="886"/>
      <c r="J35" s="886"/>
      <c r="K35" s="886"/>
      <c r="L35" s="886"/>
      <c r="M35" s="886"/>
      <c r="N35" s="886"/>
      <c r="O35" s="886"/>
      <c r="P35" s="886"/>
      <c r="Q35" s="908"/>
      <c r="S35" s="412"/>
    </row>
    <row r="36" spans="1:19" ht="18.75" customHeight="1" x14ac:dyDescent="0.2">
      <c r="A36" s="900" t="s">
        <v>995</v>
      </c>
      <c r="B36" s="900"/>
      <c r="C36" s="900"/>
      <c r="D36" s="900"/>
      <c r="E36" s="900"/>
      <c r="F36" s="900"/>
      <c r="G36" s="900"/>
      <c r="H36" s="900"/>
      <c r="I36" s="900"/>
      <c r="J36" s="900"/>
      <c r="K36" s="900"/>
      <c r="L36" s="900"/>
      <c r="M36" s="900"/>
      <c r="N36" s="900"/>
      <c r="O36" s="900"/>
      <c r="P36" s="900"/>
      <c r="Q36" s="901"/>
      <c r="S36" s="412"/>
    </row>
    <row r="37" spans="1:19" ht="15.75" thickBot="1" x14ac:dyDescent="0.25">
      <c r="A37" s="902"/>
      <c r="B37" s="903"/>
      <c r="C37" s="903"/>
      <c r="D37" s="903"/>
      <c r="E37" s="903"/>
      <c r="F37" s="903"/>
      <c r="G37" s="903"/>
      <c r="H37" s="903"/>
      <c r="I37" s="903"/>
      <c r="J37" s="903"/>
      <c r="K37" s="903"/>
      <c r="L37" s="903"/>
      <c r="M37" s="903"/>
      <c r="N37" s="903"/>
      <c r="O37" s="903"/>
      <c r="P37" s="904"/>
      <c r="Q37" s="905"/>
      <c r="S37" s="412"/>
    </row>
    <row r="38" spans="1:19" x14ac:dyDescent="0.2">
      <c r="A38" s="891" t="s">
        <v>1</v>
      </c>
      <c r="B38" s="893" t="s">
        <v>971</v>
      </c>
      <c r="C38" s="881" t="s">
        <v>972</v>
      </c>
      <c r="D38" s="895"/>
      <c r="E38" s="896"/>
      <c r="F38" s="896"/>
      <c r="G38" s="897"/>
      <c r="H38" s="881" t="s">
        <v>973</v>
      </c>
      <c r="I38" s="896"/>
      <c r="J38" s="896"/>
      <c r="K38" s="897"/>
      <c r="L38" s="881" t="s">
        <v>974</v>
      </c>
      <c r="M38" s="895"/>
      <c r="N38" s="895"/>
      <c r="O38" s="882"/>
      <c r="P38" s="881" t="s">
        <v>975</v>
      </c>
      <c r="Q38" s="882"/>
      <c r="S38" s="412"/>
    </row>
    <row r="39" spans="1:19" ht="40.5" customHeight="1" thickBot="1" x14ac:dyDescent="0.25">
      <c r="A39" s="892"/>
      <c r="B39" s="894"/>
      <c r="C39" s="413" t="str">
        <f>+C13</f>
        <v>As on 01.04.2014</v>
      </c>
      <c r="D39" s="413" t="str">
        <f>D13</f>
        <v>Additions due to revaluation</v>
      </c>
      <c r="E39" s="413" t="str">
        <f>E13</f>
        <v>Additions due to purchase</v>
      </c>
      <c r="F39" s="414" t="s">
        <v>979</v>
      </c>
      <c r="G39" s="413" t="str">
        <f>+G13</f>
        <v>As on 31.03.2015</v>
      </c>
      <c r="H39" s="413" t="str">
        <f>+H13</f>
        <v>Up to 
31.03.2014</v>
      </c>
      <c r="I39" s="415" t="s">
        <v>982</v>
      </c>
      <c r="J39" s="413" t="str">
        <f>+J13</f>
        <v>For the period ended  31.03.2015</v>
      </c>
      <c r="K39" s="415" t="str">
        <f>K13</f>
        <v>Up to 
31.03.2015</v>
      </c>
      <c r="L39" s="415" t="str">
        <f>L13</f>
        <v>As on 01.04.2014</v>
      </c>
      <c r="M39" s="415" t="s">
        <v>985</v>
      </c>
      <c r="N39" s="415" t="str">
        <f t="shared" ref="N39:Q40" si="1">N13</f>
        <v>For the period ended  31.03.2015</v>
      </c>
      <c r="O39" s="415" t="str">
        <f t="shared" si="1"/>
        <v>As on 31.03.2015</v>
      </c>
      <c r="P39" s="414" t="str">
        <f t="shared" si="1"/>
        <v>As on 31.03.2015</v>
      </c>
      <c r="Q39" s="414" t="str">
        <f t="shared" si="1"/>
        <v>As on 31.03.2014</v>
      </c>
      <c r="S39" s="412"/>
    </row>
    <row r="40" spans="1:19" ht="28.5" customHeight="1" x14ac:dyDescent="0.2">
      <c r="A40" s="416"/>
      <c r="B40" s="417"/>
      <c r="C40" s="419" t="str">
        <f>C14</f>
        <v>(1)</v>
      </c>
      <c r="D40" s="419" t="str">
        <f>D14</f>
        <v>(2)</v>
      </c>
      <c r="E40" s="419" t="str">
        <f>E14</f>
        <v>(3)</v>
      </c>
      <c r="F40" s="419" t="str">
        <f>F14</f>
        <v>(4)</v>
      </c>
      <c r="G40" s="419" t="str">
        <f>G14</f>
        <v>(5)= (1)+(2)+(3)-(4)</v>
      </c>
      <c r="H40" s="419" t="str">
        <f>H14</f>
        <v>(6)</v>
      </c>
      <c r="I40" s="419" t="str">
        <f>I14</f>
        <v>(7)</v>
      </c>
      <c r="J40" s="419">
        <f>J14</f>
        <v>-8</v>
      </c>
      <c r="K40" s="419" t="str">
        <f>K14</f>
        <v>(9)= (6)+/-(7)+(8)</v>
      </c>
      <c r="L40" s="418" t="str">
        <f>L14</f>
        <v>(10)</v>
      </c>
      <c r="M40" s="420" t="str">
        <f>M14</f>
        <v>(11)</v>
      </c>
      <c r="N40" s="419">
        <f t="shared" si="1"/>
        <v>-12</v>
      </c>
      <c r="O40" s="419" t="str">
        <f t="shared" si="1"/>
        <v>(13)= (10)+/- (11)+(12)</v>
      </c>
      <c r="P40" s="419" t="str">
        <f t="shared" si="1"/>
        <v>(14) = (5)-(9)-(13)</v>
      </c>
      <c r="Q40" s="419" t="str">
        <f t="shared" si="1"/>
        <v>(15) = (1) - (6) - (10)</v>
      </c>
      <c r="S40" s="412"/>
    </row>
    <row r="41" spans="1:19" x14ac:dyDescent="0.2">
      <c r="A41" s="421">
        <v>1</v>
      </c>
      <c r="B41" s="434" t="s">
        <v>992</v>
      </c>
      <c r="C41" s="423"/>
      <c r="D41" s="423"/>
      <c r="E41" s="424"/>
      <c r="F41" s="425"/>
      <c r="G41" s="425"/>
      <c r="H41" s="425"/>
      <c r="I41" s="425"/>
      <c r="J41" s="425"/>
      <c r="K41" s="424"/>
      <c r="L41" s="425"/>
      <c r="M41" s="425"/>
      <c r="N41" s="425"/>
      <c r="O41" s="425"/>
      <c r="P41" s="426"/>
      <c r="Q41" s="423"/>
      <c r="S41" s="412"/>
    </row>
    <row r="42" spans="1:19" x14ac:dyDescent="0.2">
      <c r="A42" s="421">
        <f>A41+1</f>
        <v>2</v>
      </c>
      <c r="B42" s="422" t="s">
        <v>943</v>
      </c>
      <c r="C42" s="423"/>
      <c r="D42" s="423"/>
      <c r="E42" s="424"/>
      <c r="F42" s="424"/>
      <c r="G42" s="424"/>
      <c r="H42" s="424"/>
      <c r="I42" s="424"/>
      <c r="J42" s="424"/>
      <c r="K42" s="424"/>
      <c r="L42" s="425"/>
      <c r="M42" s="425"/>
      <c r="N42" s="425"/>
      <c r="O42" s="425"/>
      <c r="P42" s="426"/>
      <c r="Q42" s="423"/>
      <c r="S42" s="412"/>
    </row>
    <row r="43" spans="1:19" x14ac:dyDescent="0.2">
      <c r="A43" s="421">
        <f>A42+1</f>
        <v>3</v>
      </c>
      <c r="B43" s="422" t="s">
        <v>944</v>
      </c>
      <c r="C43" s="423"/>
      <c r="D43" s="423"/>
      <c r="E43" s="424"/>
      <c r="F43" s="425"/>
      <c r="G43" s="425"/>
      <c r="H43" s="425"/>
      <c r="I43" s="425"/>
      <c r="J43" s="425"/>
      <c r="K43" s="424"/>
      <c r="L43" s="425"/>
      <c r="M43" s="425"/>
      <c r="N43" s="425"/>
      <c r="O43" s="425"/>
      <c r="P43" s="426"/>
      <c r="Q43" s="423"/>
      <c r="S43" s="412"/>
    </row>
    <row r="44" spans="1:19" ht="15" x14ac:dyDescent="0.3">
      <c r="A44" s="421">
        <v>4</v>
      </c>
      <c r="B44" s="428" t="s">
        <v>1012</v>
      </c>
      <c r="C44" s="423"/>
      <c r="D44" s="423"/>
      <c r="E44" s="424"/>
      <c r="F44" s="425"/>
      <c r="G44" s="425"/>
      <c r="H44" s="425"/>
      <c r="I44" s="425"/>
      <c r="J44" s="425"/>
      <c r="K44" s="424"/>
      <c r="L44" s="425"/>
      <c r="M44" s="425"/>
      <c r="N44" s="425"/>
      <c r="O44" s="425"/>
      <c r="P44" s="426"/>
      <c r="Q44" s="423"/>
      <c r="S44" s="412"/>
    </row>
    <row r="45" spans="1:19" x14ac:dyDescent="0.2">
      <c r="A45" s="421">
        <v>5</v>
      </c>
      <c r="B45" s="422" t="s">
        <v>873</v>
      </c>
      <c r="C45" s="423"/>
      <c r="D45" s="423"/>
      <c r="E45" s="424"/>
      <c r="F45" s="425"/>
      <c r="G45" s="425"/>
      <c r="H45" s="425"/>
      <c r="I45" s="425"/>
      <c r="J45" s="425"/>
      <c r="K45" s="424"/>
      <c r="L45" s="425"/>
      <c r="M45" s="425"/>
      <c r="N45" s="425"/>
      <c r="O45" s="425"/>
      <c r="P45" s="426"/>
      <c r="Q45" s="423"/>
      <c r="S45" s="412"/>
    </row>
    <row r="46" spans="1:19" ht="13.5" thickBot="1" x14ac:dyDescent="0.25">
      <c r="A46" s="883" t="s">
        <v>11</v>
      </c>
      <c r="B46" s="883"/>
      <c r="C46" s="436"/>
      <c r="D46" s="436"/>
      <c r="E46" s="437"/>
      <c r="F46" s="438"/>
      <c r="G46" s="438"/>
      <c r="H46" s="438"/>
      <c r="I46" s="438"/>
      <c r="J46" s="438"/>
      <c r="K46" s="437"/>
      <c r="L46" s="438"/>
      <c r="M46" s="438"/>
      <c r="N46" s="438"/>
      <c r="O46" s="438"/>
      <c r="P46" s="439"/>
      <c r="Q46" s="440"/>
      <c r="S46" s="412"/>
    </row>
    <row r="47" spans="1:19" ht="15.75" thickTop="1" x14ac:dyDescent="0.3">
      <c r="A47" s="884" t="s">
        <v>994</v>
      </c>
      <c r="B47" s="885"/>
      <c r="C47" s="441"/>
      <c r="D47" s="441"/>
      <c r="E47" s="441"/>
      <c r="F47" s="441"/>
      <c r="G47" s="441"/>
      <c r="H47" s="441"/>
      <c r="I47" s="441"/>
      <c r="J47" s="441"/>
      <c r="K47" s="441"/>
      <c r="L47" s="441"/>
      <c r="M47" s="441"/>
      <c r="N47" s="441"/>
      <c r="O47" s="441"/>
      <c r="P47" s="441"/>
      <c r="Q47" s="441"/>
      <c r="S47" s="412"/>
    </row>
    <row r="48" spans="1:19" ht="15" x14ac:dyDescent="0.3">
      <c r="A48" s="442"/>
      <c r="B48" s="442"/>
      <c r="C48" s="442"/>
      <c r="D48" s="442"/>
      <c r="E48" s="442"/>
      <c r="F48" s="442"/>
      <c r="G48" s="442"/>
      <c r="H48" s="442"/>
      <c r="I48" s="442"/>
      <c r="J48" s="442"/>
      <c r="K48" s="442"/>
      <c r="L48" s="442"/>
      <c r="M48" s="442"/>
      <c r="N48" s="442"/>
      <c r="O48" s="442"/>
      <c r="P48" s="442"/>
      <c r="Q48" s="442"/>
      <c r="S48" s="412"/>
    </row>
    <row r="49" spans="1:19" ht="13.5" thickBot="1" x14ac:dyDescent="0.25">
      <c r="A49" s="883" t="s">
        <v>996</v>
      </c>
      <c r="B49" s="883"/>
      <c r="C49" s="436"/>
      <c r="D49" s="436"/>
      <c r="E49" s="437"/>
      <c r="F49" s="438"/>
      <c r="G49" s="438"/>
      <c r="H49" s="438"/>
      <c r="I49" s="438"/>
      <c r="J49" s="438"/>
      <c r="K49" s="437"/>
      <c r="L49" s="438"/>
      <c r="M49" s="438"/>
      <c r="N49" s="438"/>
      <c r="O49" s="438"/>
      <c r="P49" s="439"/>
      <c r="Q49" s="440"/>
      <c r="S49" s="412"/>
    </row>
    <row r="50" spans="1:19" ht="16.5" thickTop="1" thickBot="1" x14ac:dyDescent="0.35">
      <c r="A50" s="884" t="s">
        <v>997</v>
      </c>
      <c r="B50" s="885"/>
      <c r="C50" s="441"/>
      <c r="D50" s="441"/>
      <c r="E50" s="441"/>
      <c r="F50" s="441"/>
      <c r="G50" s="441"/>
      <c r="H50" s="441"/>
      <c r="I50" s="441"/>
      <c r="J50" s="441"/>
      <c r="K50" s="441"/>
      <c r="L50" s="441"/>
      <c r="M50" s="441"/>
      <c r="N50" s="441"/>
      <c r="O50" s="441"/>
      <c r="P50" s="441"/>
      <c r="Q50" s="441"/>
      <c r="S50" s="412"/>
    </row>
    <row r="51" spans="1:19" ht="13.5" thickTop="1" x14ac:dyDescent="0.2">
      <c r="A51" s="898" t="s">
        <v>998</v>
      </c>
      <c r="B51" s="898"/>
      <c r="C51" s="898"/>
      <c r="D51" s="898"/>
      <c r="E51" s="898"/>
      <c r="F51" s="898"/>
      <c r="G51" s="898"/>
      <c r="H51" s="898"/>
      <c r="I51" s="898"/>
      <c r="J51" s="898"/>
      <c r="K51" s="898"/>
      <c r="L51" s="898"/>
      <c r="M51" s="898"/>
      <c r="N51" s="898"/>
      <c r="O51" s="898"/>
      <c r="P51" s="898"/>
      <c r="Q51" s="899"/>
      <c r="S51" s="412"/>
    </row>
    <row r="52" spans="1:19" x14ac:dyDescent="0.2">
      <c r="A52" s="889" t="s">
        <v>999</v>
      </c>
      <c r="B52" s="889"/>
      <c r="C52" s="889"/>
      <c r="D52" s="889"/>
      <c r="E52" s="889"/>
      <c r="F52" s="889"/>
      <c r="G52" s="889"/>
      <c r="H52" s="889"/>
      <c r="I52" s="889"/>
      <c r="J52" s="889"/>
      <c r="K52" s="889"/>
      <c r="L52" s="889"/>
      <c r="M52" s="889"/>
      <c r="N52" s="889"/>
      <c r="O52" s="889"/>
      <c r="P52" s="889"/>
      <c r="Q52" s="890"/>
      <c r="S52" s="412"/>
    </row>
    <row r="53" spans="1:19" ht="16.5" hidden="1" customHeight="1" x14ac:dyDescent="0.2">
      <c r="A53" s="887" t="s">
        <v>1000</v>
      </c>
      <c r="B53" s="887"/>
      <c r="C53" s="887"/>
      <c r="D53" s="887"/>
      <c r="E53" s="887"/>
      <c r="F53" s="887"/>
      <c r="G53" s="887"/>
      <c r="H53" s="887"/>
      <c r="I53" s="887"/>
      <c r="J53" s="887"/>
      <c r="K53" s="887"/>
      <c r="L53" s="887"/>
      <c r="M53" s="887"/>
      <c r="N53" s="887"/>
      <c r="O53" s="887"/>
      <c r="P53" s="887"/>
      <c r="Q53" s="888"/>
      <c r="S53" s="412"/>
    </row>
    <row r="54" spans="1:19" x14ac:dyDescent="0.2">
      <c r="A54" s="889"/>
      <c r="B54" s="889"/>
      <c r="C54" s="889"/>
      <c r="D54" s="889"/>
      <c r="E54" s="889"/>
      <c r="F54" s="889"/>
      <c r="G54" s="889"/>
      <c r="H54" s="889"/>
      <c r="I54" s="889"/>
      <c r="J54" s="889"/>
      <c r="K54" s="889"/>
      <c r="L54" s="889"/>
      <c r="M54" s="889"/>
      <c r="N54" s="889"/>
      <c r="O54" s="889"/>
      <c r="P54" s="889"/>
      <c r="Q54" s="890"/>
      <c r="S54" s="412"/>
    </row>
  </sheetData>
  <mergeCells count="38">
    <mergeCell ref="A6:Q6"/>
    <mergeCell ref="A1:Q1"/>
    <mergeCell ref="A2:Q2"/>
    <mergeCell ref="A3:Q3"/>
    <mergeCell ref="A4:Q4"/>
    <mergeCell ref="A5:Q5"/>
    <mergeCell ref="A35:Q35"/>
    <mergeCell ref="A7:Q7"/>
    <mergeCell ref="A8:Q8"/>
    <mergeCell ref="A9:Q9"/>
    <mergeCell ref="A10:Q10"/>
    <mergeCell ref="A11:Q11"/>
    <mergeCell ref="A12:A13"/>
    <mergeCell ref="B12:B13"/>
    <mergeCell ref="C12:G12"/>
    <mergeCell ref="H12:K12"/>
    <mergeCell ref="L12:O12"/>
    <mergeCell ref="P12:Q12"/>
    <mergeCell ref="P28:P32"/>
    <mergeCell ref="Q28:Q32"/>
    <mergeCell ref="A33:B33"/>
    <mergeCell ref="A34:B34"/>
    <mergeCell ref="A52:Q52"/>
    <mergeCell ref="A36:Q36"/>
    <mergeCell ref="A37:Q37"/>
    <mergeCell ref="A38:A39"/>
    <mergeCell ref="B38:B39"/>
    <mergeCell ref="C38:G38"/>
    <mergeCell ref="H38:K38"/>
    <mergeCell ref="L38:O38"/>
    <mergeCell ref="P38:Q38"/>
    <mergeCell ref="A46:B46"/>
    <mergeCell ref="A47:B47"/>
    <mergeCell ref="A49:B49"/>
    <mergeCell ref="A50:B50"/>
    <mergeCell ref="A51:Q51"/>
    <mergeCell ref="A53:Q53"/>
    <mergeCell ref="A54:Q54"/>
  </mergeCells>
  <printOptions horizontalCentered="1" gridLines="1"/>
  <pageMargins left="0.46" right="0.36" top="0.49" bottom="0.18" header="0.5" footer="0.16"/>
  <pageSetup paperSize="9" scale="5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pageSetUpPr fitToPage="1"/>
  </sheetPr>
  <dimension ref="A1:H38"/>
  <sheetViews>
    <sheetView view="pageBreakPreview" zoomScaleNormal="100" workbookViewId="0">
      <selection activeCell="A3" sqref="A3:C3"/>
    </sheetView>
  </sheetViews>
  <sheetFormatPr defaultRowHeight="12.75" x14ac:dyDescent="0.2"/>
  <cols>
    <col min="1" max="1" width="5.85546875" style="223" customWidth="1"/>
    <col min="2" max="2" width="40.5703125" style="223" customWidth="1"/>
    <col min="3" max="3" width="14.7109375" style="223" customWidth="1"/>
    <col min="4" max="4" width="18" style="223" customWidth="1"/>
    <col min="5" max="5" width="16.140625" style="223" customWidth="1"/>
    <col min="6" max="6" width="17.42578125" style="223" customWidth="1"/>
    <col min="7" max="7" width="15.42578125" style="223" customWidth="1"/>
    <col min="8" max="8" width="16.85546875" style="223" customWidth="1"/>
    <col min="9" max="16384" width="9.140625" style="223"/>
  </cols>
  <sheetData>
    <row r="1" spans="1:8" ht="15" customHeight="1" x14ac:dyDescent="0.2">
      <c r="A1" s="847" t="s">
        <v>810</v>
      </c>
      <c r="B1" s="847"/>
      <c r="C1" s="847"/>
      <c r="D1" s="847"/>
      <c r="E1" s="847"/>
      <c r="F1" s="847"/>
      <c r="G1" s="847"/>
      <c r="H1" s="847"/>
    </row>
    <row r="2" spans="1:8" x14ac:dyDescent="0.2">
      <c r="A2" s="847"/>
      <c r="B2" s="847"/>
      <c r="C2" s="847"/>
      <c r="D2" s="847"/>
      <c r="E2" s="847"/>
      <c r="F2" s="847"/>
      <c r="G2" s="847"/>
      <c r="H2" s="847"/>
    </row>
    <row r="3" spans="1:8" x14ac:dyDescent="0.2">
      <c r="A3" s="862" t="s">
        <v>509</v>
      </c>
      <c r="B3" s="862"/>
      <c r="C3" s="862"/>
      <c r="D3" s="230"/>
      <c r="E3" s="230"/>
      <c r="F3" s="230"/>
    </row>
    <row r="4" spans="1:8" ht="15.75" x14ac:dyDescent="0.25">
      <c r="A4" s="763" t="s">
        <v>721</v>
      </c>
      <c r="B4" s="763"/>
      <c r="C4" s="763"/>
      <c r="D4" s="763"/>
      <c r="E4" s="763"/>
      <c r="F4" s="763"/>
      <c r="G4" s="763"/>
      <c r="H4" s="763"/>
    </row>
    <row r="5" spans="1:8" x14ac:dyDescent="0.2">
      <c r="A5" s="466" t="s">
        <v>452</v>
      </c>
      <c r="B5" s="466"/>
      <c r="C5" s="466"/>
      <c r="D5" s="466"/>
      <c r="E5" s="466"/>
      <c r="F5" s="466"/>
      <c r="G5" s="466"/>
      <c r="H5" s="466"/>
    </row>
    <row r="6" spans="1:8" ht="12.75" customHeight="1" x14ac:dyDescent="0.2">
      <c r="A6" s="774" t="s">
        <v>1</v>
      </c>
      <c r="B6" s="774" t="s">
        <v>712</v>
      </c>
      <c r="C6" s="795" t="s">
        <v>811</v>
      </c>
      <c r="D6" s="824" t="s">
        <v>735</v>
      </c>
      <c r="E6" s="825"/>
      <c r="F6" s="824" t="s">
        <v>736</v>
      </c>
      <c r="G6" s="863"/>
      <c r="H6" s="825"/>
    </row>
    <row r="7" spans="1:8" ht="38.25" customHeight="1" x14ac:dyDescent="0.2">
      <c r="A7" s="775"/>
      <c r="B7" s="775"/>
      <c r="C7" s="860"/>
      <c r="D7" s="795" t="s">
        <v>812</v>
      </c>
      <c r="E7" s="795" t="s">
        <v>813</v>
      </c>
      <c r="F7" s="795" t="s">
        <v>814</v>
      </c>
      <c r="G7" s="795" t="s">
        <v>778</v>
      </c>
      <c r="H7" s="795" t="s">
        <v>734</v>
      </c>
    </row>
    <row r="8" spans="1:8" ht="28.5" customHeight="1" x14ac:dyDescent="0.2">
      <c r="A8" s="775"/>
      <c r="B8" s="775"/>
      <c r="C8" s="860"/>
      <c r="D8" s="860"/>
      <c r="E8" s="860"/>
      <c r="F8" s="860"/>
      <c r="G8" s="860"/>
      <c r="H8" s="860"/>
    </row>
    <row r="9" spans="1:8" ht="0.75" customHeight="1" x14ac:dyDescent="0.2">
      <c r="A9" s="775"/>
      <c r="B9" s="775"/>
      <c r="C9" s="860"/>
      <c r="D9" s="860"/>
      <c r="E9" s="860"/>
      <c r="F9" s="860"/>
      <c r="G9" s="860"/>
      <c r="H9" s="860"/>
    </row>
    <row r="10" spans="1:8" x14ac:dyDescent="0.2">
      <c r="A10" s="776"/>
      <c r="B10" s="776"/>
      <c r="C10" s="861"/>
      <c r="D10" s="861"/>
      <c r="E10" s="861"/>
      <c r="F10" s="861"/>
      <c r="G10" s="861"/>
      <c r="H10" s="861"/>
    </row>
    <row r="11" spans="1:8" x14ac:dyDescent="0.2">
      <c r="A11" s="224">
        <v>1</v>
      </c>
      <c r="B11" s="240" t="s">
        <v>726</v>
      </c>
      <c r="C11" s="27"/>
      <c r="D11" s="226"/>
      <c r="E11" s="57"/>
      <c r="F11" s="226"/>
      <c r="G11" s="57"/>
      <c r="H11" s="27"/>
    </row>
    <row r="12" spans="1:8" x14ac:dyDescent="0.2">
      <c r="A12" s="232"/>
      <c r="B12" s="27"/>
      <c r="C12" s="232"/>
      <c r="D12" s="228"/>
      <c r="E12" s="232"/>
      <c r="F12" s="235"/>
      <c r="G12" s="232"/>
      <c r="H12" s="232"/>
    </row>
    <row r="13" spans="1:8" ht="12" customHeight="1" x14ac:dyDescent="0.2">
      <c r="A13" s="225">
        <v>2</v>
      </c>
      <c r="B13" s="241" t="s">
        <v>727</v>
      </c>
      <c r="C13" s="27"/>
      <c r="D13" s="226"/>
      <c r="E13" s="27"/>
      <c r="F13" s="226"/>
      <c r="G13" s="27"/>
      <c r="H13" s="27"/>
    </row>
    <row r="14" spans="1:8" x14ac:dyDescent="0.2">
      <c r="A14" s="232"/>
      <c r="B14" s="234"/>
      <c r="C14" s="27"/>
      <c r="D14" s="226"/>
      <c r="E14" s="27"/>
      <c r="F14" s="226"/>
      <c r="G14" s="27"/>
      <c r="H14" s="27"/>
    </row>
    <row r="15" spans="1:8" x14ac:dyDescent="0.2">
      <c r="A15" s="232">
        <v>3</v>
      </c>
      <c r="B15" s="239" t="s">
        <v>733</v>
      </c>
      <c r="C15" s="27"/>
      <c r="D15" s="226"/>
      <c r="E15" s="27"/>
      <c r="F15" s="226"/>
      <c r="G15" s="27"/>
      <c r="H15" s="27"/>
    </row>
    <row r="16" spans="1:8" x14ac:dyDescent="0.2">
      <c r="A16" s="232"/>
      <c r="B16" s="27"/>
      <c r="C16" s="846"/>
      <c r="D16" s="228"/>
      <c r="E16" s="232"/>
      <c r="F16" s="235"/>
      <c r="G16" s="846"/>
      <c r="H16" s="846"/>
    </row>
    <row r="17" spans="1:8" ht="12.75" hidden="1" customHeight="1" x14ac:dyDescent="0.2">
      <c r="A17" s="703">
        <v>4</v>
      </c>
      <c r="B17" s="856" t="s">
        <v>728</v>
      </c>
      <c r="C17" s="846"/>
      <c r="D17" s="228"/>
      <c r="E17" s="232"/>
      <c r="F17" s="235"/>
      <c r="G17" s="846"/>
      <c r="H17" s="846"/>
    </row>
    <row r="18" spans="1:8" x14ac:dyDescent="0.2">
      <c r="A18" s="703"/>
      <c r="B18" s="857"/>
      <c r="C18" s="27"/>
      <c r="D18" s="226"/>
      <c r="E18" s="27"/>
      <c r="F18" s="226"/>
      <c r="G18" s="27"/>
      <c r="H18" s="27"/>
    </row>
    <row r="19" spans="1:8" x14ac:dyDescent="0.2">
      <c r="A19" s="232"/>
      <c r="B19" s="27"/>
      <c r="C19" s="27"/>
      <c r="D19" s="226"/>
      <c r="E19" s="27"/>
      <c r="F19" s="226"/>
      <c r="G19" s="27"/>
      <c r="H19" s="27"/>
    </row>
    <row r="20" spans="1:8" x14ac:dyDescent="0.2">
      <c r="A20" s="232">
        <v>5</v>
      </c>
      <c r="B20" s="239" t="s">
        <v>729</v>
      </c>
      <c r="C20" s="27"/>
      <c r="D20" s="226"/>
      <c r="E20" s="27"/>
      <c r="F20" s="226"/>
      <c r="G20" s="27"/>
      <c r="H20" s="27"/>
    </row>
    <row r="21" spans="1:8" x14ac:dyDescent="0.2">
      <c r="A21" s="232"/>
      <c r="B21" s="27"/>
      <c r="C21" s="27"/>
      <c r="D21" s="226"/>
      <c r="E21" s="27"/>
      <c r="F21" s="226"/>
      <c r="G21" s="27"/>
      <c r="H21" s="27"/>
    </row>
    <row r="22" spans="1:8" x14ac:dyDescent="0.2">
      <c r="A22" s="232">
        <v>6</v>
      </c>
      <c r="B22" s="239" t="s">
        <v>730</v>
      </c>
      <c r="C22" s="27"/>
      <c r="D22" s="226"/>
      <c r="E22" s="27"/>
      <c r="F22" s="226"/>
      <c r="G22" s="27"/>
      <c r="H22" s="27"/>
    </row>
    <row r="23" spans="1:8" x14ac:dyDescent="0.2">
      <c r="A23" s="232"/>
      <c r="B23" s="27"/>
      <c r="C23" s="27"/>
      <c r="D23" s="226"/>
      <c r="E23" s="27"/>
      <c r="F23" s="226"/>
      <c r="G23" s="27"/>
      <c r="H23" s="27"/>
    </row>
    <row r="24" spans="1:8" x14ac:dyDescent="0.2">
      <c r="A24" s="232">
        <v>7</v>
      </c>
      <c r="B24" s="239" t="s">
        <v>731</v>
      </c>
      <c r="C24" s="27"/>
      <c r="D24" s="226"/>
      <c r="E24" s="27"/>
      <c r="F24" s="226"/>
      <c r="G24" s="27"/>
      <c r="H24" s="27"/>
    </row>
    <row r="25" spans="1:8" x14ac:dyDescent="0.2">
      <c r="A25" s="232"/>
      <c r="C25" s="27"/>
      <c r="D25" s="226"/>
      <c r="E25" s="27"/>
      <c r="F25" s="226"/>
      <c r="G25" s="27"/>
      <c r="H25" s="27"/>
    </row>
    <row r="26" spans="1:8" x14ac:dyDescent="0.2">
      <c r="A26" s="232">
        <v>8</v>
      </c>
      <c r="B26" s="239" t="s">
        <v>732</v>
      </c>
      <c r="C26" s="27"/>
      <c r="D26" s="226"/>
      <c r="E26" s="27"/>
      <c r="F26" s="226"/>
      <c r="G26" s="27"/>
      <c r="H26" s="27"/>
    </row>
    <row r="27" spans="1:8" x14ac:dyDescent="0.2">
      <c r="A27" s="114"/>
      <c r="B27" s="114" t="s">
        <v>230</v>
      </c>
      <c r="C27" s="108"/>
      <c r="D27" s="227"/>
      <c r="E27" s="108"/>
      <c r="F27" s="227"/>
      <c r="G27" s="108"/>
      <c r="H27" s="108"/>
    </row>
    <row r="29" spans="1:8" ht="12.75" customHeight="1" x14ac:dyDescent="0.2"/>
    <row r="30" spans="1:8" x14ac:dyDescent="0.2">
      <c r="A30" s="229" t="s">
        <v>743</v>
      </c>
    </row>
    <row r="32" spans="1:8" x14ac:dyDescent="0.2">
      <c r="A32" s="222"/>
      <c r="B32" s="222"/>
      <c r="C32" s="222"/>
      <c r="D32" s="222"/>
      <c r="E32" s="222"/>
      <c r="F32" s="222"/>
    </row>
    <row r="33" spans="1:8" x14ac:dyDescent="0.2">
      <c r="A33" s="222"/>
      <c r="B33" s="222"/>
      <c r="C33" s="222"/>
      <c r="D33" s="222"/>
      <c r="E33" s="222"/>
      <c r="F33" s="222"/>
    </row>
    <row r="34" spans="1:8" x14ac:dyDescent="0.2">
      <c r="A34" s="222"/>
      <c r="B34" s="222"/>
      <c r="C34" s="222"/>
      <c r="D34" s="222"/>
      <c r="E34" s="222"/>
      <c r="F34" s="222"/>
    </row>
    <row r="35" spans="1:8" x14ac:dyDescent="0.2">
      <c r="A35" s="222"/>
      <c r="B35" s="222"/>
      <c r="C35" s="222"/>
      <c r="D35" s="222"/>
      <c r="E35" s="222"/>
      <c r="F35" s="222"/>
    </row>
    <row r="36" spans="1:8" x14ac:dyDescent="0.2">
      <c r="A36" s="596" t="s">
        <v>724</v>
      </c>
      <c r="B36" s="596"/>
      <c r="C36" s="474" t="s">
        <v>198</v>
      </c>
      <c r="D36" s="474"/>
      <c r="E36" s="474"/>
      <c r="F36" s="845" t="s">
        <v>378</v>
      </c>
      <c r="G36" s="845"/>
      <c r="H36" s="845"/>
    </row>
    <row r="37" spans="1:8" x14ac:dyDescent="0.2">
      <c r="A37" s="222"/>
    </row>
    <row r="38" spans="1:8" x14ac:dyDescent="0.2">
      <c r="A38" s="222"/>
    </row>
  </sheetData>
  <protectedRanges>
    <protectedRange password="DD94" sqref="C11:F27 C10" name="Range1"/>
  </protectedRanges>
  <mergeCells count="22">
    <mergeCell ref="A36:B36"/>
    <mergeCell ref="A17:A18"/>
    <mergeCell ref="B17:B18"/>
    <mergeCell ref="C16:C17"/>
    <mergeCell ref="G16:G17"/>
    <mergeCell ref="F36:H36"/>
    <mergeCell ref="C36:E36"/>
    <mergeCell ref="H16:H17"/>
    <mergeCell ref="A6:A10"/>
    <mergeCell ref="B6:B10"/>
    <mergeCell ref="C6:C10"/>
    <mergeCell ref="A1:H2"/>
    <mergeCell ref="A3:C3"/>
    <mergeCell ref="A4:H4"/>
    <mergeCell ref="A5:H5"/>
    <mergeCell ref="D6:E6"/>
    <mergeCell ref="F6:H6"/>
    <mergeCell ref="D7:D10"/>
    <mergeCell ref="E7:E10"/>
    <mergeCell ref="F7:F10"/>
    <mergeCell ref="H7:H10"/>
    <mergeCell ref="G7:G10"/>
  </mergeCells>
  <printOptions gridLines="1"/>
  <pageMargins left="1.1000000000000001" right="0.46" top="0.4" bottom="0.39" header="0.27" footer="0.31"/>
  <pageSetup paperSize="9" scale="6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pageSetUpPr fitToPage="1"/>
  </sheetPr>
  <dimension ref="A1:I65"/>
  <sheetViews>
    <sheetView view="pageBreakPreview" zoomScaleNormal="100" workbookViewId="0">
      <selection activeCell="G67" sqref="G67"/>
    </sheetView>
  </sheetViews>
  <sheetFormatPr defaultRowHeight="12.75" x14ac:dyDescent="0.2"/>
  <cols>
    <col min="1" max="1" width="5.85546875" style="265" customWidth="1"/>
    <col min="2" max="2" width="40.5703125" style="265" customWidth="1"/>
    <col min="3" max="3" width="17.85546875" style="265" customWidth="1"/>
    <col min="4" max="4" width="17.28515625" style="265" customWidth="1"/>
    <col min="5" max="5" width="18" style="265" customWidth="1"/>
    <col min="6" max="6" width="16.5703125" style="265" customWidth="1"/>
    <col min="7" max="16384" width="9.140625" style="265"/>
  </cols>
  <sheetData>
    <row r="1" spans="1:9" ht="21" x14ac:dyDescent="0.35">
      <c r="A1" s="868" t="s">
        <v>815</v>
      </c>
      <c r="B1" s="868"/>
      <c r="C1" s="868"/>
      <c r="D1" s="868"/>
      <c r="E1" s="868"/>
      <c r="F1" s="868"/>
      <c r="G1" s="180"/>
      <c r="H1" s="180"/>
      <c r="I1" s="180"/>
    </row>
    <row r="2" spans="1:9" ht="15" customHeight="1" x14ac:dyDescent="0.2">
      <c r="A2" s="868"/>
      <c r="B2" s="868"/>
      <c r="C2" s="868"/>
      <c r="D2" s="868"/>
      <c r="E2" s="868"/>
      <c r="F2" s="868"/>
    </row>
    <row r="3" spans="1:9" ht="18" customHeight="1" x14ac:dyDescent="0.2">
      <c r="A3" s="794" t="s">
        <v>509</v>
      </c>
      <c r="B3" s="794"/>
      <c r="C3" s="794"/>
      <c r="D3" s="794"/>
      <c r="E3" s="278"/>
      <c r="F3" s="278"/>
    </row>
    <row r="4" spans="1:9" ht="15.75" x14ac:dyDescent="0.25">
      <c r="A4" s="763" t="s">
        <v>752</v>
      </c>
      <c r="B4" s="763"/>
      <c r="C4" s="763"/>
      <c r="D4" s="763"/>
      <c r="E4" s="763"/>
      <c r="F4" s="763"/>
    </row>
    <row r="5" spans="1:9" ht="15.75" x14ac:dyDescent="0.25">
      <c r="A5" s="276"/>
      <c r="B5" s="276"/>
      <c r="C5" s="276"/>
      <c r="D5" s="276"/>
      <c r="E5" s="870"/>
      <c r="F5" s="870"/>
    </row>
    <row r="6" spans="1:9" x14ac:dyDescent="0.2">
      <c r="A6" s="869" t="s">
        <v>816</v>
      </c>
      <c r="B6" s="869"/>
      <c r="C6" s="869"/>
      <c r="D6" s="869"/>
      <c r="E6" s="869"/>
      <c r="F6" s="869"/>
    </row>
    <row r="7" spans="1:9" x14ac:dyDescent="0.2">
      <c r="A7" s="774" t="s">
        <v>1</v>
      </c>
      <c r="B7" s="774" t="s">
        <v>712</v>
      </c>
      <c r="C7" s="795" t="s">
        <v>769</v>
      </c>
      <c r="D7" s="795" t="s">
        <v>770</v>
      </c>
      <c r="E7" s="864" t="s">
        <v>754</v>
      </c>
      <c r="F7" s="865"/>
    </row>
    <row r="8" spans="1:9" ht="12.75" customHeight="1" x14ac:dyDescent="0.2">
      <c r="A8" s="775"/>
      <c r="B8" s="775"/>
      <c r="C8" s="860"/>
      <c r="D8" s="860"/>
      <c r="E8" s="683"/>
      <c r="F8" s="684"/>
    </row>
    <row r="9" spans="1:9" ht="38.25" customHeight="1" x14ac:dyDescent="0.2">
      <c r="A9" s="776"/>
      <c r="B9" s="776"/>
      <c r="C9" s="861"/>
      <c r="D9" s="861"/>
      <c r="E9" s="866"/>
      <c r="F9" s="867"/>
    </row>
    <row r="10" spans="1:9" ht="0.75" customHeight="1" x14ac:dyDescent="0.2">
      <c r="A10" s="267"/>
      <c r="B10" s="240"/>
      <c r="C10" s="241"/>
      <c r="D10" s="27"/>
      <c r="E10" s="757"/>
      <c r="F10" s="758"/>
    </row>
    <row r="11" spans="1:9" x14ac:dyDescent="0.2">
      <c r="A11" s="279"/>
      <c r="B11" s="27"/>
      <c r="C11" s="27"/>
      <c r="D11" s="279"/>
      <c r="E11" s="757"/>
      <c r="F11" s="758"/>
    </row>
    <row r="12" spans="1:9" x14ac:dyDescent="0.2">
      <c r="A12" s="268"/>
      <c r="B12" s="241"/>
      <c r="C12" s="241"/>
      <c r="D12" s="27"/>
      <c r="E12" s="757"/>
      <c r="F12" s="758"/>
    </row>
    <row r="13" spans="1:9" ht="12" customHeight="1" x14ac:dyDescent="0.2">
      <c r="A13" s="279"/>
      <c r="B13" s="280"/>
      <c r="C13" s="280"/>
      <c r="D13" s="27"/>
      <c r="E13" s="757"/>
      <c r="F13" s="758"/>
    </row>
    <row r="14" spans="1:9" x14ac:dyDescent="0.2">
      <c r="A14" s="279"/>
      <c r="B14" s="239"/>
      <c r="C14" s="239"/>
      <c r="D14" s="27"/>
      <c r="E14" s="757"/>
      <c r="F14" s="758"/>
    </row>
    <row r="15" spans="1:9" x14ac:dyDescent="0.2">
      <c r="A15" s="279"/>
      <c r="B15" s="27"/>
      <c r="C15" s="27"/>
      <c r="D15" s="846"/>
      <c r="E15" s="757"/>
      <c r="F15" s="758"/>
    </row>
    <row r="16" spans="1:9" x14ac:dyDescent="0.2">
      <c r="A16" s="703"/>
      <c r="B16" s="856"/>
      <c r="C16" s="280"/>
      <c r="D16" s="846"/>
      <c r="E16" s="757"/>
      <c r="F16" s="758"/>
    </row>
    <row r="17" spans="1:6" ht="12.75" hidden="1" customHeight="1" x14ac:dyDescent="0.2">
      <c r="A17" s="703"/>
      <c r="B17" s="857"/>
      <c r="C17" s="281"/>
      <c r="D17" s="27"/>
      <c r="E17" s="757"/>
      <c r="F17" s="758"/>
    </row>
    <row r="18" spans="1:6" x14ac:dyDescent="0.2">
      <c r="A18" s="279"/>
      <c r="B18" s="27"/>
      <c r="C18" s="27"/>
      <c r="D18" s="27"/>
      <c r="E18" s="757"/>
      <c r="F18" s="758"/>
    </row>
    <row r="19" spans="1:6" x14ac:dyDescent="0.2">
      <c r="A19" s="279"/>
      <c r="B19" s="239"/>
      <c r="C19" s="239"/>
      <c r="D19" s="27"/>
      <c r="E19" s="757"/>
      <c r="F19" s="758"/>
    </row>
    <row r="20" spans="1:6" x14ac:dyDescent="0.2">
      <c r="A20" s="279"/>
      <c r="B20" s="27"/>
      <c r="C20" s="27"/>
      <c r="D20" s="27"/>
      <c r="E20" s="757"/>
      <c r="F20" s="758"/>
    </row>
    <row r="21" spans="1:6" x14ac:dyDescent="0.2">
      <c r="A21" s="279"/>
      <c r="B21" s="239"/>
      <c r="C21" s="239"/>
      <c r="D21" s="27"/>
      <c r="E21" s="757"/>
      <c r="F21" s="758"/>
    </row>
    <row r="22" spans="1:6" x14ac:dyDescent="0.2">
      <c r="A22" s="279"/>
      <c r="B22" s="27"/>
      <c r="C22" s="27"/>
      <c r="D22" s="27"/>
      <c r="E22" s="757"/>
      <c r="F22" s="758"/>
    </row>
    <row r="23" spans="1:6" x14ac:dyDescent="0.2">
      <c r="A23" s="279"/>
      <c r="B23" s="239"/>
      <c r="C23" s="239"/>
      <c r="D23" s="27"/>
      <c r="E23" s="757"/>
      <c r="F23" s="758"/>
    </row>
    <row r="24" spans="1:6" x14ac:dyDescent="0.2">
      <c r="A24" s="279"/>
      <c r="D24" s="27"/>
      <c r="E24" s="757"/>
      <c r="F24" s="758"/>
    </row>
    <row r="25" spans="1:6" x14ac:dyDescent="0.2">
      <c r="A25" s="279"/>
      <c r="B25" s="239"/>
      <c r="C25" s="239"/>
      <c r="D25" s="27"/>
      <c r="E25" s="700"/>
      <c r="F25" s="701"/>
    </row>
    <row r="26" spans="1:6" x14ac:dyDescent="0.2">
      <c r="A26" s="114"/>
      <c r="B26" s="114" t="s">
        <v>230</v>
      </c>
      <c r="C26" s="114"/>
      <c r="D26" s="108"/>
      <c r="E26" s="874"/>
      <c r="F26" s="875"/>
    </row>
    <row r="29" spans="1:6" ht="26.25" customHeight="1" x14ac:dyDescent="0.2">
      <c r="A29" s="869" t="s">
        <v>817</v>
      </c>
      <c r="B29" s="869"/>
      <c r="C29" s="869"/>
      <c r="D29" s="869"/>
      <c r="E29" s="869"/>
      <c r="F29" s="869"/>
    </row>
    <row r="30" spans="1:6" ht="39.75" customHeight="1" x14ac:dyDescent="0.2">
      <c r="A30" s="774" t="s">
        <v>1</v>
      </c>
      <c r="B30" s="774" t="s">
        <v>712</v>
      </c>
      <c r="C30" s="795" t="s">
        <v>753</v>
      </c>
      <c r="D30" s="864" t="s">
        <v>755</v>
      </c>
      <c r="E30" s="876"/>
      <c r="F30" s="865"/>
    </row>
    <row r="31" spans="1:6" x14ac:dyDescent="0.2">
      <c r="A31" s="775"/>
      <c r="B31" s="775"/>
      <c r="C31" s="860"/>
      <c r="D31" s="683"/>
      <c r="E31" s="482"/>
      <c r="F31" s="684"/>
    </row>
    <row r="32" spans="1:6" x14ac:dyDescent="0.2">
      <c r="A32" s="775"/>
      <c r="B32" s="775"/>
      <c r="C32" s="860"/>
      <c r="D32" s="683"/>
      <c r="E32" s="482"/>
      <c r="F32" s="684"/>
    </row>
    <row r="33" spans="1:6" x14ac:dyDescent="0.2">
      <c r="A33" s="775"/>
      <c r="B33" s="775"/>
      <c r="C33" s="860"/>
      <c r="D33" s="683"/>
      <c r="E33" s="482"/>
      <c r="F33" s="684"/>
    </row>
    <row r="34" spans="1:6" x14ac:dyDescent="0.2">
      <c r="A34" s="776"/>
      <c r="B34" s="776"/>
      <c r="C34" s="861"/>
      <c r="D34" s="866"/>
      <c r="E34" s="877"/>
      <c r="F34" s="867"/>
    </row>
    <row r="35" spans="1:6" x14ac:dyDescent="0.2">
      <c r="A35" s="267"/>
      <c r="B35" s="286"/>
      <c r="C35" s="240"/>
      <c r="D35" s="754"/>
      <c r="E35" s="791"/>
      <c r="F35" s="755"/>
    </row>
    <row r="36" spans="1:6" x14ac:dyDescent="0.2">
      <c r="A36" s="279"/>
      <c r="B36" s="23"/>
      <c r="C36" s="27"/>
      <c r="D36" s="757"/>
      <c r="E36" s="823"/>
      <c r="F36" s="758"/>
    </row>
    <row r="37" spans="1:6" x14ac:dyDescent="0.2">
      <c r="A37" s="268"/>
      <c r="B37" s="287"/>
      <c r="C37" s="241"/>
      <c r="D37" s="757"/>
      <c r="E37" s="823"/>
      <c r="F37" s="758"/>
    </row>
    <row r="38" spans="1:6" x14ac:dyDescent="0.2">
      <c r="A38" s="279"/>
      <c r="B38" s="288"/>
      <c r="C38" s="280"/>
      <c r="D38" s="757"/>
      <c r="E38" s="823"/>
      <c r="F38" s="758"/>
    </row>
    <row r="39" spans="1:6" x14ac:dyDescent="0.2">
      <c r="A39" s="279"/>
      <c r="B39" s="289"/>
      <c r="C39" s="239"/>
      <c r="D39" s="757"/>
      <c r="E39" s="823"/>
      <c r="F39" s="758"/>
    </row>
    <row r="40" spans="1:6" x14ac:dyDescent="0.2">
      <c r="A40" s="279"/>
      <c r="B40" s="23"/>
      <c r="C40" s="27"/>
      <c r="D40" s="757"/>
      <c r="E40" s="823"/>
      <c r="F40" s="758"/>
    </row>
    <row r="41" spans="1:6" x14ac:dyDescent="0.2">
      <c r="A41" s="703"/>
      <c r="B41" s="871"/>
      <c r="C41" s="280"/>
      <c r="D41" s="757"/>
      <c r="E41" s="823"/>
      <c r="F41" s="758"/>
    </row>
    <row r="42" spans="1:6" x14ac:dyDescent="0.2">
      <c r="A42" s="703"/>
      <c r="B42" s="872"/>
      <c r="C42" s="281"/>
      <c r="D42" s="757"/>
      <c r="E42" s="823"/>
      <c r="F42" s="758"/>
    </row>
    <row r="43" spans="1:6" x14ac:dyDescent="0.2">
      <c r="A43" s="279"/>
      <c r="B43" s="23"/>
      <c r="C43" s="27"/>
      <c r="D43" s="757"/>
      <c r="E43" s="823"/>
      <c r="F43" s="758"/>
    </row>
    <row r="44" spans="1:6" x14ac:dyDescent="0.2">
      <c r="A44" s="279"/>
      <c r="B44" s="289"/>
      <c r="C44" s="239"/>
      <c r="D44" s="757"/>
      <c r="E44" s="823"/>
      <c r="F44" s="758"/>
    </row>
    <row r="45" spans="1:6" x14ac:dyDescent="0.2">
      <c r="A45" s="279"/>
      <c r="B45" s="23"/>
      <c r="C45" s="27"/>
      <c r="D45" s="757"/>
      <c r="E45" s="823"/>
      <c r="F45" s="758"/>
    </row>
    <row r="46" spans="1:6" x14ac:dyDescent="0.2">
      <c r="A46" s="279"/>
      <c r="B46" s="289"/>
      <c r="C46" s="239"/>
      <c r="D46" s="757"/>
      <c r="E46" s="823"/>
      <c r="F46" s="758"/>
    </row>
    <row r="47" spans="1:6" x14ac:dyDescent="0.2">
      <c r="A47" s="279"/>
      <c r="B47" s="23"/>
      <c r="C47" s="27"/>
      <c r="D47" s="757"/>
      <c r="E47" s="823"/>
      <c r="F47" s="758"/>
    </row>
    <row r="48" spans="1:6" x14ac:dyDescent="0.2">
      <c r="A48" s="279"/>
      <c r="B48" s="289"/>
      <c r="C48" s="239"/>
      <c r="D48" s="757"/>
      <c r="E48" s="823"/>
      <c r="F48" s="758"/>
    </row>
    <row r="49" spans="1:6" x14ac:dyDescent="0.2">
      <c r="A49" s="279"/>
      <c r="C49" s="27"/>
      <c r="D49" s="757"/>
      <c r="E49" s="823"/>
      <c r="F49" s="758"/>
    </row>
    <row r="50" spans="1:6" x14ac:dyDescent="0.2">
      <c r="A50" s="279"/>
      <c r="B50" s="289"/>
      <c r="C50" s="290"/>
      <c r="D50" s="700"/>
      <c r="E50" s="692"/>
      <c r="F50" s="701"/>
    </row>
    <row r="51" spans="1:6" x14ac:dyDescent="0.2">
      <c r="A51" s="114"/>
      <c r="B51" s="114" t="s">
        <v>230</v>
      </c>
      <c r="C51" s="114"/>
      <c r="D51" s="874"/>
      <c r="E51" s="878"/>
      <c r="F51" s="875"/>
    </row>
    <row r="54" spans="1:6" x14ac:dyDescent="0.2">
      <c r="A54" s="873" t="s">
        <v>771</v>
      </c>
      <c r="B54" s="873"/>
      <c r="C54" s="873"/>
      <c r="D54" s="873"/>
      <c r="E54" s="873"/>
      <c r="F54" s="873"/>
    </row>
    <row r="55" spans="1:6" ht="17.25" customHeight="1" x14ac:dyDescent="0.2">
      <c r="A55" s="873"/>
      <c r="B55" s="873"/>
      <c r="C55" s="873"/>
      <c r="D55" s="873"/>
      <c r="E55" s="873"/>
      <c r="F55" s="873"/>
    </row>
    <row r="56" spans="1:6" ht="15.75" hidden="1" customHeight="1" x14ac:dyDescent="0.2">
      <c r="A56" s="873"/>
      <c r="B56" s="873"/>
      <c r="C56" s="873"/>
      <c r="D56" s="873"/>
      <c r="E56" s="873"/>
      <c r="F56" s="873"/>
    </row>
    <row r="57" spans="1:6" ht="0.75" customHeight="1" x14ac:dyDescent="0.2">
      <c r="A57" s="873"/>
      <c r="B57" s="873"/>
      <c r="C57" s="873"/>
      <c r="D57" s="873"/>
      <c r="E57" s="873"/>
      <c r="F57" s="873"/>
    </row>
    <row r="58" spans="1:6" ht="15.75" hidden="1" customHeight="1" x14ac:dyDescent="0.25">
      <c r="A58" s="282"/>
      <c r="B58" s="264"/>
      <c r="C58" s="264"/>
      <c r="D58" s="264"/>
      <c r="E58" s="264"/>
      <c r="F58" s="264"/>
    </row>
    <row r="59" spans="1:6" ht="15.75" x14ac:dyDescent="0.25">
      <c r="A59" s="282"/>
      <c r="B59" s="264"/>
      <c r="C59" s="264"/>
      <c r="D59" s="264"/>
      <c r="E59" s="264"/>
      <c r="F59" s="264"/>
    </row>
    <row r="60" spans="1:6" x14ac:dyDescent="0.2">
      <c r="A60" s="264"/>
      <c r="B60" s="264"/>
      <c r="C60" s="264"/>
      <c r="D60" s="264"/>
      <c r="E60" s="264"/>
      <c r="F60" s="264"/>
    </row>
    <row r="61" spans="1:6" x14ac:dyDescent="0.2">
      <c r="A61" s="264"/>
      <c r="B61" s="264"/>
      <c r="C61" s="264"/>
      <c r="D61" s="264"/>
      <c r="E61" s="264"/>
      <c r="F61" s="264"/>
    </row>
    <row r="62" spans="1:6" x14ac:dyDescent="0.2">
      <c r="A62" s="264"/>
      <c r="B62" s="264"/>
      <c r="C62" s="264"/>
      <c r="D62" s="264"/>
      <c r="E62" s="264"/>
      <c r="F62" s="264"/>
    </row>
    <row r="63" spans="1:6" x14ac:dyDescent="0.2">
      <c r="A63" s="596" t="s">
        <v>724</v>
      </c>
      <c r="B63" s="596"/>
      <c r="C63" s="266"/>
      <c r="D63" s="845" t="s">
        <v>760</v>
      </c>
      <c r="E63" s="845"/>
      <c r="F63" s="845"/>
    </row>
    <row r="64" spans="1:6" x14ac:dyDescent="0.2">
      <c r="A64" s="264"/>
    </row>
    <row r="65" spans="1:1" x14ac:dyDescent="0.2">
      <c r="A65" s="264"/>
    </row>
  </sheetData>
  <protectedRanges>
    <protectedRange password="DD94" sqref="D35:F51 C34 D10:F26" name="Range1"/>
  </protectedRanges>
  <mergeCells count="57">
    <mergeCell ref="D49:F49"/>
    <mergeCell ref="D50:F50"/>
    <mergeCell ref="D51:F51"/>
    <mergeCell ref="D42:F42"/>
    <mergeCell ref="D43:F43"/>
    <mergeCell ref="D44:F44"/>
    <mergeCell ref="D47:F47"/>
    <mergeCell ref="D48:F48"/>
    <mergeCell ref="E25:F25"/>
    <mergeCell ref="E26:F26"/>
    <mergeCell ref="D37:F37"/>
    <mergeCell ref="D30:F34"/>
    <mergeCell ref="D38:F38"/>
    <mergeCell ref="E13:F13"/>
    <mergeCell ref="E14:F14"/>
    <mergeCell ref="E15:F15"/>
    <mergeCell ref="E17:F17"/>
    <mergeCell ref="E18:F18"/>
    <mergeCell ref="E20:F20"/>
    <mergeCell ref="E21:F21"/>
    <mergeCell ref="E22:F22"/>
    <mergeCell ref="E24:F24"/>
    <mergeCell ref="E16:F16"/>
    <mergeCell ref="E19:F19"/>
    <mergeCell ref="E23:F23"/>
    <mergeCell ref="A63:B63"/>
    <mergeCell ref="D63:F63"/>
    <mergeCell ref="A29:F29"/>
    <mergeCell ref="A30:A34"/>
    <mergeCell ref="B30:B34"/>
    <mergeCell ref="C30:C34"/>
    <mergeCell ref="A41:A42"/>
    <mergeCell ref="B41:B42"/>
    <mergeCell ref="A54:F57"/>
    <mergeCell ref="D39:F39"/>
    <mergeCell ref="D40:F40"/>
    <mergeCell ref="D35:F35"/>
    <mergeCell ref="D36:F36"/>
    <mergeCell ref="D46:F46"/>
    <mergeCell ref="D45:F45"/>
    <mergeCell ref="D41:F41"/>
    <mergeCell ref="D15:D16"/>
    <mergeCell ref="E7:F9"/>
    <mergeCell ref="A1:F2"/>
    <mergeCell ref="A3:D3"/>
    <mergeCell ref="A4:F4"/>
    <mergeCell ref="A6:F6"/>
    <mergeCell ref="A7:A9"/>
    <mergeCell ref="B7:B9"/>
    <mergeCell ref="C7:C9"/>
    <mergeCell ref="A16:A17"/>
    <mergeCell ref="B16:B17"/>
    <mergeCell ref="E5:F5"/>
    <mergeCell ref="D7:D9"/>
    <mergeCell ref="E10:F10"/>
    <mergeCell ref="E11:F11"/>
    <mergeCell ref="E12:F12"/>
  </mergeCells>
  <printOptions gridLines="1"/>
  <pageMargins left="1.1000000000000001" right="0.46" top="0.4" bottom="0.39" header="0.27" footer="0.31"/>
  <pageSetup paperSize="9" scale="75"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A1:K38"/>
  <sheetViews>
    <sheetView view="pageBreakPreview" zoomScale="115" zoomScaleNormal="85" zoomScaleSheetLayoutView="115" workbookViewId="0">
      <selection activeCell="A3" sqref="A3:H3"/>
    </sheetView>
  </sheetViews>
  <sheetFormatPr defaultRowHeight="12.75" x14ac:dyDescent="0.2"/>
  <cols>
    <col min="1" max="1" width="5.7109375" style="265" customWidth="1"/>
    <col min="2" max="2" width="27.140625" style="265" customWidth="1"/>
    <col min="3" max="3" width="14" style="265" customWidth="1"/>
    <col min="4" max="5" width="15.42578125" style="265" customWidth="1"/>
    <col min="6" max="6" width="14" style="265" customWidth="1"/>
    <col min="7" max="7" width="20.7109375" style="265" customWidth="1"/>
    <col min="8" max="8" width="13.85546875" style="265" customWidth="1"/>
    <col min="9" max="16384" width="9.140625" style="265"/>
  </cols>
  <sheetData>
    <row r="1" spans="1:11" x14ac:dyDescent="0.2">
      <c r="A1" s="879" t="s">
        <v>818</v>
      </c>
      <c r="B1" s="879"/>
      <c r="C1" s="879"/>
      <c r="D1" s="879"/>
      <c r="E1" s="879"/>
      <c r="F1" s="879"/>
      <c r="G1" s="879"/>
      <c r="H1" s="879"/>
    </row>
    <row r="2" spans="1:11" ht="15.75" customHeight="1" x14ac:dyDescent="0.2">
      <c r="A2" s="879"/>
      <c r="B2" s="879"/>
      <c r="C2" s="879"/>
      <c r="D2" s="879"/>
      <c r="E2" s="879"/>
      <c r="F2" s="879"/>
      <c r="G2" s="879"/>
      <c r="H2" s="879"/>
      <c r="I2" s="271"/>
      <c r="J2" s="271"/>
      <c r="K2" s="271"/>
    </row>
    <row r="3" spans="1:11" ht="15" x14ac:dyDescent="0.25">
      <c r="A3" s="455" t="s">
        <v>756</v>
      </c>
      <c r="B3" s="455"/>
      <c r="C3" s="455"/>
      <c r="D3" s="455"/>
      <c r="E3" s="455"/>
      <c r="F3" s="455"/>
      <c r="G3" s="455"/>
      <c r="H3" s="455"/>
    </row>
    <row r="4" spans="1:11" x14ac:dyDescent="0.2">
      <c r="A4" s="460" t="s">
        <v>471</v>
      </c>
      <c r="B4" s="460"/>
      <c r="C4" s="460"/>
      <c r="D4" s="460"/>
      <c r="E4" s="460"/>
      <c r="F4" s="460"/>
      <c r="G4" s="460"/>
      <c r="H4" s="460"/>
      <c r="I4" s="271"/>
      <c r="J4" s="271"/>
      <c r="K4" s="271"/>
    </row>
    <row r="5" spans="1:11" x14ac:dyDescent="0.2">
      <c r="A5" s="456" t="s">
        <v>582</v>
      </c>
      <c r="B5" s="457"/>
      <c r="C5" s="457"/>
      <c r="D5" s="457"/>
      <c r="E5" s="457"/>
      <c r="F5" s="457"/>
      <c r="G5" s="457"/>
      <c r="H5" s="457"/>
      <c r="I5" s="271"/>
      <c r="J5" s="271"/>
      <c r="K5" s="271"/>
    </row>
    <row r="6" spans="1:11" ht="13.5" customHeight="1" x14ac:dyDescent="0.2">
      <c r="A6" s="462" t="s">
        <v>1</v>
      </c>
      <c r="B6" s="462" t="s">
        <v>2</v>
      </c>
      <c r="C6" s="462" t="s">
        <v>3</v>
      </c>
      <c r="D6" s="876" t="s">
        <v>293</v>
      </c>
      <c r="E6" s="876" t="s">
        <v>772</v>
      </c>
      <c r="F6" s="445" t="s">
        <v>290</v>
      </c>
      <c r="G6" s="462" t="s">
        <v>773</v>
      </c>
      <c r="H6" s="462" t="s">
        <v>304</v>
      </c>
      <c r="I6" s="271"/>
      <c r="J6" s="271"/>
      <c r="K6" s="271"/>
    </row>
    <row r="7" spans="1:11" ht="12.75" customHeight="1" x14ac:dyDescent="0.2">
      <c r="A7" s="470"/>
      <c r="B7" s="470"/>
      <c r="C7" s="470"/>
      <c r="D7" s="470"/>
      <c r="E7" s="482"/>
      <c r="F7" s="458"/>
      <c r="G7" s="470"/>
      <c r="H7" s="470" t="s">
        <v>63</v>
      </c>
      <c r="I7" s="271"/>
      <c r="J7" s="271"/>
      <c r="K7" s="271"/>
    </row>
    <row r="8" spans="1:11" ht="13.5" customHeight="1" thickBot="1" x14ac:dyDescent="0.25">
      <c r="A8" s="471"/>
      <c r="B8" s="471"/>
      <c r="C8" s="471"/>
      <c r="D8" s="471"/>
      <c r="E8" s="880"/>
      <c r="F8" s="459"/>
      <c r="G8" s="471"/>
      <c r="H8" s="471"/>
      <c r="I8" s="271"/>
      <c r="J8" s="271"/>
      <c r="K8" s="271"/>
    </row>
    <row r="9" spans="1:11" x14ac:dyDescent="0.2">
      <c r="A9" s="263" t="s">
        <v>757</v>
      </c>
      <c r="I9" s="271"/>
      <c r="J9" s="271"/>
      <c r="K9" s="271"/>
    </row>
    <row r="10" spans="1:11" x14ac:dyDescent="0.2">
      <c r="A10" s="263"/>
      <c r="B10" s="263"/>
      <c r="D10" s="65"/>
      <c r="E10" s="65"/>
      <c r="F10" s="271"/>
    </row>
    <row r="11" spans="1:11" x14ac:dyDescent="0.2">
      <c r="A11" s="263"/>
      <c r="B11" s="263"/>
      <c r="F11" s="6"/>
    </row>
    <row r="12" spans="1:11" x14ac:dyDescent="0.2">
      <c r="A12" s="263"/>
      <c r="B12" s="263"/>
    </row>
    <row r="13" spans="1:11" x14ac:dyDescent="0.2">
      <c r="A13" s="263"/>
      <c r="B13" s="263"/>
    </row>
    <row r="14" spans="1:11" x14ac:dyDescent="0.2">
      <c r="A14" s="273"/>
      <c r="B14" s="274" t="s">
        <v>761</v>
      </c>
      <c r="C14" s="275"/>
      <c r="D14" s="275"/>
      <c r="E14" s="275"/>
      <c r="F14" s="275"/>
      <c r="G14" s="275"/>
      <c r="H14" s="283"/>
    </row>
    <row r="15" spans="1:11" x14ac:dyDescent="0.2">
      <c r="A15" s="263" t="s">
        <v>762</v>
      </c>
      <c r="B15" s="263"/>
    </row>
    <row r="16" spans="1:11" x14ac:dyDescent="0.2">
      <c r="A16" s="263"/>
      <c r="B16" s="263"/>
    </row>
    <row r="17" spans="1:8" x14ac:dyDescent="0.2">
      <c r="A17" s="263"/>
      <c r="B17" s="263"/>
    </row>
    <row r="18" spans="1:8" x14ac:dyDescent="0.2">
      <c r="A18" s="263"/>
      <c r="B18" s="263"/>
    </row>
    <row r="19" spans="1:8" x14ac:dyDescent="0.2">
      <c r="A19" s="263"/>
      <c r="B19" s="263"/>
    </row>
    <row r="20" spans="1:8" x14ac:dyDescent="0.2">
      <c r="A20" s="273"/>
      <c r="B20" s="274" t="s">
        <v>761</v>
      </c>
      <c r="C20" s="275"/>
      <c r="D20" s="275"/>
      <c r="E20" s="275"/>
      <c r="F20" s="275"/>
      <c r="G20" s="275"/>
      <c r="H20" s="283"/>
    </row>
    <row r="21" spans="1:8" x14ac:dyDescent="0.2">
      <c r="A21" s="263" t="s">
        <v>758</v>
      </c>
      <c r="B21" s="263"/>
    </row>
    <row r="22" spans="1:8" x14ac:dyDescent="0.2">
      <c r="A22" s="263"/>
      <c r="B22" s="263"/>
    </row>
    <row r="23" spans="1:8" x14ac:dyDescent="0.2">
      <c r="A23" s="263"/>
      <c r="B23" s="263"/>
    </row>
    <row r="24" spans="1:8" x14ac:dyDescent="0.2">
      <c r="A24" s="263"/>
      <c r="B24" s="263"/>
    </row>
    <row r="25" spans="1:8" x14ac:dyDescent="0.2">
      <c r="A25" s="263"/>
      <c r="B25" s="263"/>
    </row>
    <row r="26" spans="1:8" x14ac:dyDescent="0.2">
      <c r="A26" s="263"/>
      <c r="B26" s="263"/>
    </row>
    <row r="27" spans="1:8" x14ac:dyDescent="0.2">
      <c r="A27" s="263"/>
      <c r="B27" s="263"/>
    </row>
    <row r="28" spans="1:8" x14ac:dyDescent="0.2">
      <c r="A28" s="263"/>
      <c r="B28" s="263"/>
    </row>
    <row r="29" spans="1:8" x14ac:dyDescent="0.2">
      <c r="A29" s="263"/>
      <c r="B29" s="263"/>
    </row>
    <row r="30" spans="1:8" x14ac:dyDescent="0.2">
      <c r="A30" s="263"/>
      <c r="B30" s="263"/>
    </row>
    <row r="31" spans="1:8" x14ac:dyDescent="0.2">
      <c r="A31" s="273"/>
      <c r="B31" s="274" t="s">
        <v>761</v>
      </c>
      <c r="C31" s="275"/>
      <c r="D31" s="275"/>
      <c r="E31" s="275"/>
      <c r="F31" s="275"/>
      <c r="G31" s="275"/>
      <c r="H31" s="283"/>
    </row>
    <row r="32" spans="1:8" x14ac:dyDescent="0.2">
      <c r="A32" s="274"/>
      <c r="B32" s="274" t="s">
        <v>11</v>
      </c>
      <c r="C32" s="275"/>
      <c r="D32" s="275"/>
      <c r="E32" s="275"/>
      <c r="F32" s="275"/>
      <c r="G32" s="275"/>
      <c r="H32" s="275"/>
    </row>
    <row r="33" spans="1:7" x14ac:dyDescent="0.2">
      <c r="A33" s="263"/>
      <c r="B33" s="263"/>
    </row>
    <row r="34" spans="1:7" x14ac:dyDescent="0.2">
      <c r="A34" s="277" t="s">
        <v>759</v>
      </c>
    </row>
    <row r="35" spans="1:7" x14ac:dyDescent="0.2">
      <c r="B35" s="263"/>
    </row>
    <row r="36" spans="1:7" x14ac:dyDescent="0.2">
      <c r="B36" s="263"/>
    </row>
    <row r="38" spans="1:7" x14ac:dyDescent="0.2">
      <c r="B38" s="265" t="s">
        <v>209</v>
      </c>
      <c r="D38" s="277" t="s">
        <v>760</v>
      </c>
      <c r="E38" s="277"/>
      <c r="G38" s="272" t="s">
        <v>364</v>
      </c>
    </row>
  </sheetData>
  <mergeCells count="12">
    <mergeCell ref="A1:H2"/>
    <mergeCell ref="E6:E8"/>
    <mergeCell ref="F6:F8"/>
    <mergeCell ref="G6:G8"/>
    <mergeCell ref="H6:H8"/>
    <mergeCell ref="A3:H3"/>
    <mergeCell ref="A4:H4"/>
    <mergeCell ref="A5:H5"/>
    <mergeCell ref="A6:A8"/>
    <mergeCell ref="B6:B8"/>
    <mergeCell ref="C6:C8"/>
    <mergeCell ref="D6:D8"/>
  </mergeCells>
  <printOptions horizontalCentered="1" gridLines="1"/>
  <pageMargins left="0" right="0" top="0.75" bottom="0" header="0.511811023622047" footer="0.511811023622047"/>
  <pageSetup paperSize="9" orientation="landscape" horizontalDpi="4294967295"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60</vt:i4>
      </vt:variant>
      <vt:variant>
        <vt:lpstr>Named Ranges</vt:lpstr>
      </vt:variant>
      <vt:variant>
        <vt:i4>33</vt:i4>
      </vt:variant>
    </vt:vector>
  </HeadingPairs>
  <TitlesOfParts>
    <vt:vector size="93" baseType="lpstr">
      <vt:lpstr>1</vt:lpstr>
      <vt:lpstr>2</vt:lpstr>
      <vt:lpstr>3</vt:lpstr>
      <vt:lpstr>4</vt:lpstr>
      <vt:lpstr>5</vt:lpstr>
      <vt:lpstr>6</vt:lpstr>
      <vt:lpstr>7</vt:lpstr>
      <vt:lpstr>8</vt:lpstr>
      <vt:lpstr>9</vt:lpstr>
      <vt:lpstr>10</vt:lpstr>
      <vt:lpstr>11</vt:lpstr>
      <vt:lpstr>12</vt:lpstr>
      <vt:lpstr>13</vt:lpstr>
      <vt:lpstr>15</vt:lpstr>
      <vt:lpstr>14</vt:lpstr>
      <vt:lpstr>16</vt:lpstr>
      <vt:lpstr>17</vt:lpstr>
      <vt:lpstr>18</vt:lpstr>
      <vt:lpstr>19</vt:lpstr>
      <vt:lpstr>20</vt:lpstr>
      <vt:lpstr>20A</vt:lpstr>
      <vt:lpstr>21</vt:lpstr>
      <vt:lpstr>22</vt:lpstr>
      <vt:lpstr>23</vt:lpstr>
      <vt:lpstr>24</vt:lpstr>
      <vt:lpstr>25-a</vt:lpstr>
      <vt:lpstr>25-b</vt:lpstr>
      <vt:lpstr>25-C</vt:lpstr>
      <vt:lpstr>25-d</vt:lpstr>
      <vt:lpstr>25-e</vt:lpstr>
      <vt:lpstr>25-f</vt:lpstr>
      <vt:lpstr>25-g</vt:lpstr>
      <vt:lpstr>25-h</vt:lpstr>
      <vt:lpstr>25 i</vt:lpstr>
      <vt:lpstr>25 j</vt:lpstr>
      <vt:lpstr>26</vt:lpstr>
      <vt:lpstr>27</vt:lpstr>
      <vt:lpstr>28</vt:lpstr>
      <vt:lpstr>29</vt:lpstr>
      <vt:lpstr>30</vt:lpstr>
      <vt:lpstr>31</vt:lpstr>
      <vt:lpstr>32</vt:lpstr>
      <vt:lpstr>33</vt:lpstr>
      <vt:lpstr>34</vt:lpstr>
      <vt:lpstr>35</vt:lpstr>
      <vt:lpstr>36</vt:lpstr>
      <vt:lpstr>37</vt:lpstr>
      <vt:lpstr>38</vt:lpstr>
      <vt:lpstr>38A</vt:lpstr>
      <vt:lpstr>39</vt:lpstr>
      <vt:lpstr>40</vt:lpstr>
      <vt:lpstr>41</vt:lpstr>
      <vt:lpstr>42</vt:lpstr>
      <vt:lpstr>43</vt:lpstr>
      <vt:lpstr>44</vt:lpstr>
      <vt:lpstr>45</vt:lpstr>
      <vt:lpstr>45A</vt:lpstr>
      <vt:lpstr>46</vt:lpstr>
      <vt:lpstr>47</vt:lpstr>
      <vt:lpstr>48</vt:lpstr>
      <vt:lpstr>'10'!Print_Area</vt:lpstr>
      <vt:lpstr>'14'!Print_Area</vt:lpstr>
      <vt:lpstr>'15'!Print_Area</vt:lpstr>
      <vt:lpstr>'18'!Print_Area</vt:lpstr>
      <vt:lpstr>'20A'!Print_Area</vt:lpstr>
      <vt:lpstr>'21'!Print_Area</vt:lpstr>
      <vt:lpstr>'25 i'!Print_Area</vt:lpstr>
      <vt:lpstr>'25-C'!Print_Area</vt:lpstr>
      <vt:lpstr>'25-f'!Print_Area</vt:lpstr>
      <vt:lpstr>'25-g'!Print_Area</vt:lpstr>
      <vt:lpstr>'26'!Print_Area</vt:lpstr>
      <vt:lpstr>'27'!Print_Area</vt:lpstr>
      <vt:lpstr>'28'!Print_Area</vt:lpstr>
      <vt:lpstr>'31'!Print_Area</vt:lpstr>
      <vt:lpstr>'32'!Print_Area</vt:lpstr>
      <vt:lpstr>'33'!Print_Area</vt:lpstr>
      <vt:lpstr>'34'!Print_Area</vt:lpstr>
      <vt:lpstr>'35'!Print_Area</vt:lpstr>
      <vt:lpstr>'36'!Print_Area</vt:lpstr>
      <vt:lpstr>'37'!Print_Area</vt:lpstr>
      <vt:lpstr>'38'!Print_Area</vt:lpstr>
      <vt:lpstr>'38A'!Print_Area</vt:lpstr>
      <vt:lpstr>'39'!Print_Area</vt:lpstr>
      <vt:lpstr>'44'!Print_Area</vt:lpstr>
      <vt:lpstr>'45'!Print_Area</vt:lpstr>
      <vt:lpstr>'45A'!Print_Area</vt:lpstr>
      <vt:lpstr>'46'!Print_Area</vt:lpstr>
      <vt:lpstr>'47'!Print_Area</vt:lpstr>
      <vt:lpstr>'48'!Print_Area</vt:lpstr>
      <vt:lpstr>'6'!Print_Area</vt:lpstr>
      <vt:lpstr>'8'!Print_Area</vt:lpstr>
      <vt:lpstr>'14'!Print_Titles</vt:lpstr>
      <vt:lpstr>'38A'!Print_Titles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manu</dc:creator>
  <cp:lastModifiedBy>CS karki</cp:lastModifiedBy>
  <cp:lastPrinted>2015-04-01T07:07:52Z</cp:lastPrinted>
  <dcterms:created xsi:type="dcterms:W3CDTF">1996-10-14T23:33:28Z</dcterms:created>
  <dcterms:modified xsi:type="dcterms:W3CDTF">2015-04-08T06:04:38Z</dcterms:modified>
</cp:coreProperties>
</file>